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355" windowHeight="921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'Sheet1'!$A$1:$L$148</definedName>
    <definedName name="_xlnm.Print_Area" localSheetId="0">'Sheet1'!$A$1:$L$148</definedName>
  </definedNames>
  <calcPr fullCalcOnLoad="1"/>
</workbook>
</file>

<file path=xl/sharedStrings.xml><?xml version="1.0" encoding="utf-8"?>
<sst xmlns="http://schemas.openxmlformats.org/spreadsheetml/2006/main" count="1017" uniqueCount="280">
  <si>
    <t>Cat</t>
  </si>
  <si>
    <t>Nume</t>
  </si>
  <si>
    <t>Prenume</t>
  </si>
  <si>
    <t>Club</t>
  </si>
  <si>
    <t>Total</t>
  </si>
  <si>
    <t>Loc</t>
  </si>
  <si>
    <t>M10</t>
  </si>
  <si>
    <t>Bogya</t>
  </si>
  <si>
    <t>Gergely</t>
  </si>
  <si>
    <t>TranSilva Cluj</t>
  </si>
  <si>
    <t>DQ</t>
  </si>
  <si>
    <t xml:space="preserve"> </t>
  </si>
  <si>
    <t>M12</t>
  </si>
  <si>
    <t>Prezenszky</t>
  </si>
  <si>
    <t>Tamas</t>
  </si>
  <si>
    <t>Gabor</t>
  </si>
  <si>
    <t>Sismanian</t>
  </si>
  <si>
    <t>Vlad</t>
  </si>
  <si>
    <t>Pascuta</t>
  </si>
  <si>
    <t>Bele</t>
  </si>
  <si>
    <t>Felician</t>
  </si>
  <si>
    <t>M14</t>
  </si>
  <si>
    <t>Molnar</t>
  </si>
  <si>
    <t>Teodor</t>
  </si>
  <si>
    <t>Hreniuc</t>
  </si>
  <si>
    <t>Vasile</t>
  </si>
  <si>
    <t>Indrecan</t>
  </si>
  <si>
    <t>Ionut</t>
  </si>
  <si>
    <t>Pavel</t>
  </si>
  <si>
    <t xml:space="preserve">Tudor </t>
  </si>
  <si>
    <t>Vointa Cluj</t>
  </si>
  <si>
    <t>Tokes</t>
  </si>
  <si>
    <t>Csongor</t>
  </si>
  <si>
    <t>Sipos</t>
  </si>
  <si>
    <t xml:space="preserve">Endre   </t>
  </si>
  <si>
    <t>Joita</t>
  </si>
  <si>
    <t xml:space="preserve">Razvan </t>
  </si>
  <si>
    <t>CS Otopeni</t>
  </si>
  <si>
    <t>Gyorgy</t>
  </si>
  <si>
    <t>Szabolcs</t>
  </si>
  <si>
    <t>Mercar</t>
  </si>
  <si>
    <t>Alex</t>
  </si>
  <si>
    <t>Branner</t>
  </si>
  <si>
    <t>Adrian</t>
  </si>
  <si>
    <t xml:space="preserve">Chereches </t>
  </si>
  <si>
    <t>Paul</t>
  </si>
  <si>
    <t>Daniel</t>
  </si>
  <si>
    <t>Fron</t>
  </si>
  <si>
    <t>Iulian</t>
  </si>
  <si>
    <t>NP</t>
  </si>
  <si>
    <t>M16</t>
  </si>
  <si>
    <t>Tuncu</t>
  </si>
  <si>
    <t>Florin</t>
  </si>
  <si>
    <t>Andrei</t>
  </si>
  <si>
    <t>Brezian</t>
  </si>
  <si>
    <t>Cristian</t>
  </si>
  <si>
    <t>Georgescu</t>
  </si>
  <si>
    <t>Cosmin</t>
  </si>
  <si>
    <t>Attila</t>
  </si>
  <si>
    <t>Rosca</t>
  </si>
  <si>
    <t>Radu</t>
  </si>
  <si>
    <t>Rachita</t>
  </si>
  <si>
    <t>Mircea</t>
  </si>
  <si>
    <t xml:space="preserve">Lazan </t>
  </si>
  <si>
    <t>M18</t>
  </si>
  <si>
    <t xml:space="preserve">Patras </t>
  </si>
  <si>
    <t>Dopovecz</t>
  </si>
  <si>
    <t>CSU Brasov</t>
  </si>
  <si>
    <t>Plamadeala</t>
  </si>
  <si>
    <t>Dumitru</t>
  </si>
  <si>
    <t>Lupa</t>
  </si>
  <si>
    <t>Titiriga</t>
  </si>
  <si>
    <t>Tiberiu</t>
  </si>
  <si>
    <t>Jantea</t>
  </si>
  <si>
    <t>Alexandru</t>
  </si>
  <si>
    <t>Calin</t>
  </si>
  <si>
    <t xml:space="preserve">Baba </t>
  </si>
  <si>
    <t>Compass Cluj</t>
  </si>
  <si>
    <t>Milea</t>
  </si>
  <si>
    <t>M21B</t>
  </si>
  <si>
    <t>Kertész</t>
  </si>
  <si>
    <t>Gábor</t>
  </si>
  <si>
    <t>CSU Tg. Mures</t>
  </si>
  <si>
    <t>Prodan</t>
  </si>
  <si>
    <t>P.F. Timisoara</t>
  </si>
  <si>
    <t>Szabo</t>
  </si>
  <si>
    <t>Matlák</t>
  </si>
  <si>
    <t>András</t>
  </si>
  <si>
    <t>Fejer</t>
  </si>
  <si>
    <t>Mihaly</t>
  </si>
  <si>
    <t>Cioban</t>
  </si>
  <si>
    <t>C?lin</t>
  </si>
  <si>
    <t>Soos</t>
  </si>
  <si>
    <t>B?rsan</t>
  </si>
  <si>
    <t>László</t>
  </si>
  <si>
    <t>Chiuzbaian</t>
  </si>
  <si>
    <t>Sorin</t>
  </si>
  <si>
    <t>M21E</t>
  </si>
  <si>
    <t>Popa</t>
  </si>
  <si>
    <t>Ciprian</t>
  </si>
  <si>
    <t>Marian</t>
  </si>
  <si>
    <t>Hecko</t>
  </si>
  <si>
    <t>Emil</t>
  </si>
  <si>
    <t>Urdea</t>
  </si>
  <si>
    <t>Stupu</t>
  </si>
  <si>
    <t>Petru</t>
  </si>
  <si>
    <t>Maiorescu</t>
  </si>
  <si>
    <t>Kocsik</t>
  </si>
  <si>
    <t>Árpád</t>
  </si>
  <si>
    <t>Grec</t>
  </si>
  <si>
    <t>Iuliu</t>
  </si>
  <si>
    <t>Török</t>
  </si>
  <si>
    <t xml:space="preserve"> Lajos</t>
  </si>
  <si>
    <t>Duca</t>
  </si>
  <si>
    <t>Alin</t>
  </si>
  <si>
    <t>CS Altius Roman</t>
  </si>
  <si>
    <t xml:space="preserve">Darjan </t>
  </si>
  <si>
    <t xml:space="preserve">Simon </t>
  </si>
  <si>
    <t>Andras</t>
  </si>
  <si>
    <t>Balázs</t>
  </si>
  <si>
    <t>Fey</t>
  </si>
  <si>
    <t>Sándor</t>
  </si>
  <si>
    <t>Sellei</t>
  </si>
  <si>
    <t>Szilard</t>
  </si>
  <si>
    <t>Gligor</t>
  </si>
  <si>
    <t>Gurduza</t>
  </si>
  <si>
    <t>Sergiu</t>
  </si>
  <si>
    <t>M35</t>
  </si>
  <si>
    <t>Zsigmond</t>
  </si>
  <si>
    <t>István</t>
  </si>
  <si>
    <t>Szöcs</t>
  </si>
  <si>
    <t>Hidegkúti Spart</t>
  </si>
  <si>
    <t>Dinu</t>
  </si>
  <si>
    <t>Gheorghe</t>
  </si>
  <si>
    <t>Kiss</t>
  </si>
  <si>
    <t>Mihály</t>
  </si>
  <si>
    <t xml:space="preserve">  </t>
  </si>
  <si>
    <t>M45</t>
  </si>
  <si>
    <t>Gabriel</t>
  </si>
  <si>
    <t>Genatis</t>
  </si>
  <si>
    <t>Uwe</t>
  </si>
  <si>
    <t>Langewiesen / G</t>
  </si>
  <si>
    <t>Puskas</t>
  </si>
  <si>
    <t>Ferencz</t>
  </si>
  <si>
    <t>Botos</t>
  </si>
  <si>
    <t>Cotorobai</t>
  </si>
  <si>
    <t>Nicolae</t>
  </si>
  <si>
    <t>Vassy</t>
  </si>
  <si>
    <t>Zoli</t>
  </si>
  <si>
    <t>M55</t>
  </si>
  <si>
    <t>Nagy</t>
  </si>
  <si>
    <t>Konrad</t>
  </si>
  <si>
    <t>Galinschi</t>
  </si>
  <si>
    <t>Alexandr</t>
  </si>
  <si>
    <t>Simon</t>
  </si>
  <si>
    <t>Kuszalik</t>
  </si>
  <si>
    <t>Janos</t>
  </si>
  <si>
    <t>M65</t>
  </si>
  <si>
    <t>Csaba</t>
  </si>
  <si>
    <t>Pro Orientare</t>
  </si>
  <si>
    <t xml:space="preserve">Szöcs </t>
  </si>
  <si>
    <t>Kristina</t>
  </si>
  <si>
    <t>Capras</t>
  </si>
  <si>
    <t>David</t>
  </si>
  <si>
    <t>Rusu</t>
  </si>
  <si>
    <t>Constantin</t>
  </si>
  <si>
    <t>OPEN</t>
  </si>
  <si>
    <t>Zsuzsa</t>
  </si>
  <si>
    <t>Melinda</t>
  </si>
  <si>
    <t>Fazacas</t>
  </si>
  <si>
    <t>Carmen</t>
  </si>
  <si>
    <t>Lorena</t>
  </si>
  <si>
    <t>Trombitas</t>
  </si>
  <si>
    <t>Csilla</t>
  </si>
  <si>
    <t>Meszaros</t>
  </si>
  <si>
    <t>Karoly</t>
  </si>
  <si>
    <t>Lorand</t>
  </si>
  <si>
    <t>Balint</t>
  </si>
  <si>
    <t>Pataki</t>
  </si>
  <si>
    <t>Enikö</t>
  </si>
  <si>
    <t>Cristina</t>
  </si>
  <si>
    <t>Tarcea-Nicola</t>
  </si>
  <si>
    <t>Lorena-Mara</t>
  </si>
  <si>
    <t>W10</t>
  </si>
  <si>
    <t>Bunea</t>
  </si>
  <si>
    <t>W12</t>
  </si>
  <si>
    <t>Kristaly</t>
  </si>
  <si>
    <t>Imola</t>
  </si>
  <si>
    <t>Iurascu</t>
  </si>
  <si>
    <t>Adelina</t>
  </si>
  <si>
    <t>Müller</t>
  </si>
  <si>
    <t>Dalma</t>
  </si>
  <si>
    <t>Carla</t>
  </si>
  <si>
    <t>W14</t>
  </si>
  <si>
    <t xml:space="preserve">Anghel </t>
  </si>
  <si>
    <t>Andra</t>
  </si>
  <si>
    <t>Timea</t>
  </si>
  <si>
    <t xml:space="preserve">Pop </t>
  </si>
  <si>
    <t>Lidia</t>
  </si>
  <si>
    <t>Dervesteanu</t>
  </si>
  <si>
    <t>Andrada</t>
  </si>
  <si>
    <t>Manea</t>
  </si>
  <si>
    <t>Tetisan</t>
  </si>
  <si>
    <t>Anca</t>
  </si>
  <si>
    <t>Moldován</t>
  </si>
  <si>
    <t>Réka</t>
  </si>
  <si>
    <t xml:space="preserve">Broasca </t>
  </si>
  <si>
    <t>Tudorita</t>
  </si>
  <si>
    <t>Horvath</t>
  </si>
  <si>
    <t>Madalina</t>
  </si>
  <si>
    <t>Fruzsina</t>
  </si>
  <si>
    <t>Marta</t>
  </si>
  <si>
    <t>W16</t>
  </si>
  <si>
    <t>Georgiu</t>
  </si>
  <si>
    <t>Diana</t>
  </si>
  <si>
    <t>Carausan</t>
  </si>
  <si>
    <t>Patricia</t>
  </si>
  <si>
    <t>W18</t>
  </si>
  <si>
    <t>Zah Ghit</t>
  </si>
  <si>
    <t>Ioana</t>
  </si>
  <si>
    <t>Popescu</t>
  </si>
  <si>
    <t>Adina</t>
  </si>
  <si>
    <t>Mihaela</t>
  </si>
  <si>
    <t>Auer</t>
  </si>
  <si>
    <t>Monica</t>
  </si>
  <si>
    <t>Nenciu</t>
  </si>
  <si>
    <t>Liana</t>
  </si>
  <si>
    <t>W20</t>
  </si>
  <si>
    <t xml:space="preserve">Iancu </t>
  </si>
  <si>
    <t>Nicoleta</t>
  </si>
  <si>
    <t xml:space="preserve">Danila </t>
  </si>
  <si>
    <t>Andreea</t>
  </si>
  <si>
    <t xml:space="preserve">Maxim </t>
  </si>
  <si>
    <t>Ancuta</t>
  </si>
  <si>
    <t>W21B</t>
  </si>
  <si>
    <t>W21E</t>
  </si>
  <si>
    <t xml:space="preserve">Gáll </t>
  </si>
  <si>
    <t>Ágnes</t>
  </si>
  <si>
    <t xml:space="preserve">Julia </t>
  </si>
  <si>
    <t>Sabina</t>
  </si>
  <si>
    <t>Serban</t>
  </si>
  <si>
    <t>Dicsö</t>
  </si>
  <si>
    <t>Alexandra</t>
  </si>
  <si>
    <t xml:space="preserve">Maria </t>
  </si>
  <si>
    <t>Gyongyi</t>
  </si>
  <si>
    <t>Larisa</t>
  </si>
  <si>
    <t>Irina</t>
  </si>
  <si>
    <t>Clara</t>
  </si>
  <si>
    <t>W35</t>
  </si>
  <si>
    <t>Kerekes</t>
  </si>
  <si>
    <t>Kinga</t>
  </si>
  <si>
    <t>Jeler</t>
  </si>
  <si>
    <t>Ileana</t>
  </si>
  <si>
    <t>Katalin</t>
  </si>
  <si>
    <t>Pap</t>
  </si>
  <si>
    <t>Cecilia</t>
  </si>
  <si>
    <t>W50</t>
  </si>
  <si>
    <t>Nina</t>
  </si>
  <si>
    <t>Bors</t>
  </si>
  <si>
    <t>Cornelia</t>
  </si>
  <si>
    <t>R1</t>
  </si>
  <si>
    <t>L1</t>
  </si>
  <si>
    <t>R2</t>
  </si>
  <si>
    <t>L2</t>
  </si>
  <si>
    <t>R3</t>
  </si>
  <si>
    <t>L3</t>
  </si>
  <si>
    <t>CS Sc.Baia Sprie</t>
  </si>
  <si>
    <t>Mentor Silva Bucuresti</t>
  </si>
  <si>
    <t>Club Atletic Roman</t>
  </si>
  <si>
    <t>Iuventus Chisinau</t>
  </si>
  <si>
    <t>TranSilva-Vointa Cluj</t>
  </si>
  <si>
    <t>Hidegkúti Spartacus</t>
  </si>
  <si>
    <t>GGO Ontario Canada</t>
  </si>
  <si>
    <t>Petrisor</t>
  </si>
  <si>
    <t>Cohut</t>
  </si>
  <si>
    <t>Petrut</t>
  </si>
  <si>
    <t>Starteam Baia Mare</t>
  </si>
  <si>
    <t xml:space="preserve">Electro Sistem B.Mare </t>
  </si>
  <si>
    <t>CS ANEFS Bucuresti</t>
  </si>
  <si>
    <t>CSO Dudu-Floresti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</si>
</sst>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62"/>
      <name val="Arial"/>
      <family val="2"/>
    </font>
    <font>
      <sz val="8"/>
      <name val="Tahoma"/>
      <family val="2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dotted"/>
      <top style="thin"/>
      <bottom style="dotted"/>
    </border>
    <border>
      <left style="medium"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 style="dotted"/>
      <right style="dotted"/>
      <top style="dotted"/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thin"/>
    </border>
    <border>
      <left style="medium"/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medium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medium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medium"/>
      <right style="dotted"/>
      <top>
        <color indexed="63"/>
      </top>
      <bottom style="thin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3" xfId="0" applyFont="1" applyBorder="1" applyAlignment="1">
      <alignment horizontal="center"/>
    </xf>
    <xf numFmtId="49" fontId="1" fillId="0" borderId="4" xfId="0" applyNumberFormat="1" applyFont="1" applyFill="1" applyBorder="1" applyAlignment="1">
      <alignment horizontal="left"/>
    </xf>
    <xf numFmtId="0" fontId="0" fillId="0" borderId="3" xfId="0" applyFont="1" applyBorder="1" applyAlignment="1">
      <alignment/>
    </xf>
    <xf numFmtId="0" fontId="0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left"/>
    </xf>
    <xf numFmtId="0" fontId="0" fillId="0" borderId="9" xfId="0" applyFont="1" applyBorder="1" applyAlignment="1">
      <alignment/>
    </xf>
    <xf numFmtId="0" fontId="0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left"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/>
    </xf>
    <xf numFmtId="49" fontId="1" fillId="0" borderId="7" xfId="0" applyNumberFormat="1" applyFont="1" applyFill="1" applyBorder="1" applyAlignment="1">
      <alignment horizontal="left"/>
    </xf>
    <xf numFmtId="49" fontId="1" fillId="0" borderId="13" xfId="0" applyNumberFormat="1" applyFont="1" applyFill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11" xfId="0" applyBorder="1" applyAlignment="1">
      <alignment/>
    </xf>
    <xf numFmtId="49" fontId="1" fillId="0" borderId="7" xfId="0" applyNumberFormat="1" applyFont="1" applyBorder="1" applyAlignment="1">
      <alignment horizontal="left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1" fillId="0" borderId="13" xfId="0" applyFont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49" fontId="1" fillId="0" borderId="16" xfId="0" applyNumberFormat="1" applyFont="1" applyFill="1" applyBorder="1" applyAlignment="1">
      <alignment horizontal="left"/>
    </xf>
    <xf numFmtId="49" fontId="1" fillId="0" borderId="19" xfId="0" applyNumberFormat="1" applyFont="1" applyFill="1" applyBorder="1" applyAlignment="1">
      <alignment horizontal="left"/>
    </xf>
    <xf numFmtId="0" fontId="0" fillId="0" borderId="9" xfId="0" applyFont="1" applyFill="1" applyBorder="1" applyAlignment="1">
      <alignment/>
    </xf>
    <xf numFmtId="0" fontId="3" fillId="0" borderId="11" xfId="0" applyFont="1" applyBorder="1" applyAlignment="1">
      <alignment/>
    </xf>
    <xf numFmtId="49" fontId="0" fillId="0" borderId="9" xfId="0" applyNumberFormat="1" applyFill="1" applyBorder="1" applyAlignment="1">
      <alignment horizontal="left"/>
    </xf>
    <xf numFmtId="0" fontId="2" fillId="2" borderId="1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21" fontId="4" fillId="0" borderId="23" xfId="0" applyNumberFormat="1" applyFont="1" applyBorder="1" applyAlignment="1">
      <alignment horizontal="center"/>
    </xf>
    <xf numFmtId="21" fontId="4" fillId="0" borderId="7" xfId="0" applyNumberFormat="1" applyFont="1" applyBorder="1" applyAlignment="1">
      <alignment horizontal="center"/>
    </xf>
    <xf numFmtId="21" fontId="4" fillId="0" borderId="16" xfId="0" applyNumberFormat="1" applyFont="1" applyBorder="1" applyAlignment="1">
      <alignment horizontal="center"/>
    </xf>
    <xf numFmtId="21" fontId="4" fillId="0" borderId="26" xfId="0" applyNumberFormat="1" applyFont="1" applyBorder="1" applyAlignment="1">
      <alignment horizontal="center"/>
    </xf>
    <xf numFmtId="21" fontId="4" fillId="0" borderId="13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1" fontId="4" fillId="0" borderId="27" xfId="0" applyNumberFormat="1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21" fontId="6" fillId="0" borderId="4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21" fontId="6" fillId="0" borderId="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21" fontId="6" fillId="0" borderId="7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1" fontId="6" fillId="0" borderId="6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21" fontId="6" fillId="0" borderId="10" xfId="0" applyNumberFormat="1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21" fontId="6" fillId="0" borderId="9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1" fontId="6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1" fontId="6" fillId="0" borderId="12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21" fontId="6" fillId="0" borderId="29" xfId="0" applyNumberFormat="1" applyFont="1" applyBorder="1" applyAlignment="1">
      <alignment horizontal="center"/>
    </xf>
    <xf numFmtId="21" fontId="6" fillId="0" borderId="16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21" fontId="6" fillId="0" borderId="15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21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21" fontId="6" fillId="0" borderId="18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1" fontId="6" fillId="0" borderId="0" xfId="0" applyNumberFormat="1" applyFont="1" applyAlignment="1">
      <alignment horizontal="center"/>
    </xf>
    <xf numFmtId="21" fontId="6" fillId="0" borderId="23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21" fontId="6" fillId="0" borderId="22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1" fontId="6" fillId="0" borderId="25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21" fontId="1" fillId="0" borderId="16" xfId="0" applyNumberFormat="1" applyFont="1" applyBorder="1" applyAlignment="1">
      <alignment horizontal="center"/>
    </xf>
    <xf numFmtId="21" fontId="1" fillId="0" borderId="1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1" fontId="1" fillId="0" borderId="6" xfId="0" applyNumberFormat="1" applyFont="1" applyBorder="1" applyAlignment="1">
      <alignment horizontal="center"/>
    </xf>
    <xf numFmtId="21" fontId="1" fillId="0" borderId="10" xfId="0" applyNumberFormat="1" applyFont="1" applyBorder="1" applyAlignment="1">
      <alignment horizontal="center"/>
    </xf>
    <xf numFmtId="21" fontId="1" fillId="0" borderId="9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1" fontId="1" fillId="0" borderId="19" xfId="0" applyNumberFormat="1" applyFont="1" applyBorder="1" applyAlignment="1">
      <alignment horizontal="center"/>
    </xf>
    <xf numFmtId="21" fontId="1" fillId="0" borderId="18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21" fontId="1" fillId="0" borderId="12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8"/>
  <sheetViews>
    <sheetView tabSelected="1" workbookViewId="0" topLeftCell="A116">
      <selection activeCell="D43" sqref="D43"/>
    </sheetView>
  </sheetViews>
  <sheetFormatPr defaultColWidth="9.140625" defaultRowHeight="12.75"/>
  <cols>
    <col min="1" max="1" width="6.28125" style="57" bestFit="1" customWidth="1"/>
    <col min="2" max="2" width="13.7109375" style="58" bestFit="1" customWidth="1"/>
    <col min="3" max="3" width="11.57421875" style="4" bestFit="1" customWidth="1"/>
    <col min="4" max="4" width="19.421875" style="59" customWidth="1"/>
    <col min="5" max="5" width="6.8515625" style="102" bestFit="1" customWidth="1"/>
    <col min="6" max="6" width="5.28125" style="102" bestFit="1" customWidth="1"/>
    <col min="7" max="7" width="6.8515625" style="102" bestFit="1" customWidth="1"/>
    <col min="8" max="8" width="5.28125" style="102" bestFit="1" customWidth="1"/>
    <col min="9" max="9" width="6.8515625" style="102" bestFit="1" customWidth="1"/>
    <col min="10" max="10" width="5.28125" style="102" bestFit="1" customWidth="1"/>
    <col min="11" max="11" width="7.8515625" style="65" bestFit="1" customWidth="1"/>
    <col min="12" max="12" width="6.57421875" style="57" bestFit="1" customWidth="1"/>
    <col min="13" max="16384" width="9.140625" style="4" customWidth="1"/>
  </cols>
  <sheetData>
    <row r="1" spans="1:12" ht="13.5" thickBot="1">
      <c r="A1" s="2" t="s">
        <v>0</v>
      </c>
      <c r="B1" s="1" t="s">
        <v>1</v>
      </c>
      <c r="C1" s="2" t="s">
        <v>2</v>
      </c>
      <c r="D1" s="3" t="s">
        <v>3</v>
      </c>
      <c r="E1" s="68" t="s">
        <v>260</v>
      </c>
      <c r="F1" s="69" t="s">
        <v>261</v>
      </c>
      <c r="G1" s="69" t="s">
        <v>262</v>
      </c>
      <c r="H1" s="69" t="s">
        <v>263</v>
      </c>
      <c r="I1" s="69" t="s">
        <v>264</v>
      </c>
      <c r="J1" s="69" t="s">
        <v>265</v>
      </c>
      <c r="K1" s="66" t="s">
        <v>4</v>
      </c>
      <c r="L1" s="67" t="s">
        <v>5</v>
      </c>
    </row>
    <row r="2" spans="1:12" ht="12.75">
      <c r="A2" s="5" t="s">
        <v>6</v>
      </c>
      <c r="B2" s="6" t="s">
        <v>7</v>
      </c>
      <c r="C2" s="7" t="s">
        <v>8</v>
      </c>
      <c r="D2" s="8" t="s">
        <v>9</v>
      </c>
      <c r="E2" s="70">
        <v>0.04753472222222222</v>
      </c>
      <c r="F2" s="71" t="s">
        <v>10</v>
      </c>
      <c r="G2" s="72">
        <v>0.03686342592592593</v>
      </c>
      <c r="H2" s="73">
        <v>1</v>
      </c>
      <c r="I2" s="72">
        <v>0.025196759259259256</v>
      </c>
      <c r="J2" s="73">
        <v>1</v>
      </c>
      <c r="K2" s="60" t="s">
        <v>10</v>
      </c>
      <c r="L2" s="9" t="s">
        <v>11</v>
      </c>
    </row>
    <row r="3" spans="1:12" ht="12.75">
      <c r="A3" s="10" t="s">
        <v>12</v>
      </c>
      <c r="B3" s="11" t="s">
        <v>13</v>
      </c>
      <c r="C3" s="12" t="s">
        <v>14</v>
      </c>
      <c r="D3" s="13" t="s">
        <v>9</v>
      </c>
      <c r="E3" s="74">
        <v>0.017314814814814814</v>
      </c>
      <c r="F3" s="75">
        <v>1</v>
      </c>
      <c r="G3" s="76">
        <v>0.0249537037037037</v>
      </c>
      <c r="H3" s="77">
        <v>1</v>
      </c>
      <c r="I3" s="76">
        <v>0.02974537037037037</v>
      </c>
      <c r="J3" s="77">
        <v>1</v>
      </c>
      <c r="K3" s="61">
        <f>+E3+G3+I3</f>
        <v>0.07201388888888888</v>
      </c>
      <c r="L3" s="10">
        <v>1</v>
      </c>
    </row>
    <row r="4" spans="1:12" ht="12.75">
      <c r="A4" s="14" t="s">
        <v>12</v>
      </c>
      <c r="B4" s="15" t="s">
        <v>13</v>
      </c>
      <c r="C4" s="16" t="s">
        <v>15</v>
      </c>
      <c r="D4" s="17" t="s">
        <v>9</v>
      </c>
      <c r="E4" s="78">
        <v>0.02107638888888889</v>
      </c>
      <c r="F4" s="79">
        <v>2</v>
      </c>
      <c r="G4" s="80">
        <v>0.03383101851851852</v>
      </c>
      <c r="H4" s="81">
        <v>3</v>
      </c>
      <c r="I4" s="80">
        <v>0.03640046296296296</v>
      </c>
      <c r="J4" s="81">
        <v>2</v>
      </c>
      <c r="K4" s="62">
        <f>+E4+G4+I4</f>
        <v>0.09130787037037036</v>
      </c>
      <c r="L4" s="14">
        <v>2</v>
      </c>
    </row>
    <row r="5" spans="1:12" ht="12.75">
      <c r="A5" s="14" t="s">
        <v>12</v>
      </c>
      <c r="B5" s="18" t="s">
        <v>16</v>
      </c>
      <c r="C5" s="16" t="s">
        <v>17</v>
      </c>
      <c r="D5" s="17" t="s">
        <v>267</v>
      </c>
      <c r="E5" s="78">
        <v>0.02148148148148148</v>
      </c>
      <c r="F5" s="79">
        <v>3</v>
      </c>
      <c r="G5" s="80">
        <v>0.028993055555555553</v>
      </c>
      <c r="H5" s="81">
        <v>2</v>
      </c>
      <c r="I5" s="80">
        <v>0.0638425925925926</v>
      </c>
      <c r="J5" s="81">
        <v>3</v>
      </c>
      <c r="K5" s="62">
        <f>+E5+G5+I5</f>
        <v>0.11431712962962964</v>
      </c>
      <c r="L5" s="14">
        <v>3</v>
      </c>
    </row>
    <row r="6" spans="1:12" ht="12.75">
      <c r="A6" s="14" t="s">
        <v>12</v>
      </c>
      <c r="B6" s="18" t="s">
        <v>18</v>
      </c>
      <c r="C6" s="16" t="s">
        <v>17</v>
      </c>
      <c r="D6" s="17" t="s">
        <v>266</v>
      </c>
      <c r="E6" s="78">
        <v>0.02148148148148148</v>
      </c>
      <c r="F6" s="79">
        <v>3</v>
      </c>
      <c r="G6" s="80">
        <v>0.03737268518518519</v>
      </c>
      <c r="H6" s="81" t="s">
        <v>11</v>
      </c>
      <c r="I6" s="80">
        <v>0.08665509259259259</v>
      </c>
      <c r="J6" s="81" t="s">
        <v>11</v>
      </c>
      <c r="K6" s="62">
        <f>+E6+G6+I6</f>
        <v>0.14550925925925925</v>
      </c>
      <c r="L6" s="14" t="s">
        <v>11</v>
      </c>
    </row>
    <row r="7" spans="1:12" ht="12.75">
      <c r="A7" s="19" t="s">
        <v>12</v>
      </c>
      <c r="B7" s="20" t="s">
        <v>19</v>
      </c>
      <c r="C7" s="21" t="s">
        <v>20</v>
      </c>
      <c r="D7" s="22" t="s">
        <v>266</v>
      </c>
      <c r="E7" s="82">
        <v>0.023865740740740743</v>
      </c>
      <c r="F7" s="83" t="s">
        <v>11</v>
      </c>
      <c r="G7" s="84">
        <v>0.06373842592592592</v>
      </c>
      <c r="H7" s="85" t="s">
        <v>10</v>
      </c>
      <c r="I7" s="86">
        <v>0.08604166666666667</v>
      </c>
      <c r="J7" s="85" t="s">
        <v>11</v>
      </c>
      <c r="K7" s="63" t="s">
        <v>10</v>
      </c>
      <c r="L7" s="19" t="s">
        <v>11</v>
      </c>
    </row>
    <row r="8" spans="1:12" ht="12.75">
      <c r="A8" s="23" t="s">
        <v>21</v>
      </c>
      <c r="B8" s="24" t="s">
        <v>22</v>
      </c>
      <c r="C8" s="25" t="s">
        <v>23</v>
      </c>
      <c r="D8" s="26" t="s">
        <v>266</v>
      </c>
      <c r="E8" s="87">
        <v>0.017916666666666668</v>
      </c>
      <c r="F8" s="88">
        <v>1</v>
      </c>
      <c r="G8" s="89">
        <v>0.027280092592592592</v>
      </c>
      <c r="H8" s="90">
        <v>1</v>
      </c>
      <c r="I8" s="89">
        <v>0.031041666666666665</v>
      </c>
      <c r="J8" s="90">
        <v>3</v>
      </c>
      <c r="K8" s="62">
        <f aca="true" t="shared" si="0" ref="K8:K18">+E8+G8+I8</f>
        <v>0.07623842592592592</v>
      </c>
      <c r="L8" s="23">
        <v>1</v>
      </c>
    </row>
    <row r="9" spans="1:12" ht="12.75">
      <c r="A9" s="14" t="s">
        <v>21</v>
      </c>
      <c r="B9" s="15" t="s">
        <v>24</v>
      </c>
      <c r="C9" s="16" t="s">
        <v>25</v>
      </c>
      <c r="D9" s="17" t="s">
        <v>277</v>
      </c>
      <c r="E9" s="78">
        <v>0.02228009259259259</v>
      </c>
      <c r="F9" s="79">
        <v>3</v>
      </c>
      <c r="G9" s="80">
        <v>0.03667824074074074</v>
      </c>
      <c r="H9" s="81" t="s">
        <v>11</v>
      </c>
      <c r="I9" s="80">
        <v>0.028506944444444442</v>
      </c>
      <c r="J9" s="81">
        <v>1</v>
      </c>
      <c r="K9" s="62">
        <f t="shared" si="0"/>
        <v>0.08746527777777778</v>
      </c>
      <c r="L9" s="14">
        <v>2</v>
      </c>
    </row>
    <row r="10" spans="1:12" ht="12.75">
      <c r="A10" s="14" t="s">
        <v>21</v>
      </c>
      <c r="B10" s="27" t="s">
        <v>26</v>
      </c>
      <c r="C10" s="16" t="s">
        <v>27</v>
      </c>
      <c r="D10" s="17" t="s">
        <v>277</v>
      </c>
      <c r="E10" s="78">
        <v>0.02423611111111111</v>
      </c>
      <c r="F10" s="79" t="s">
        <v>11</v>
      </c>
      <c r="G10" s="80">
        <v>0.03146990740740741</v>
      </c>
      <c r="H10" s="81">
        <v>2</v>
      </c>
      <c r="I10" s="80">
        <v>0.031782407407407405</v>
      </c>
      <c r="J10" s="81" t="s">
        <v>11</v>
      </c>
      <c r="K10" s="62">
        <f t="shared" si="0"/>
        <v>0.08748842592592593</v>
      </c>
      <c r="L10" s="14">
        <v>3</v>
      </c>
    </row>
    <row r="11" spans="1:12" ht="12.75">
      <c r="A11" s="14" t="s">
        <v>21</v>
      </c>
      <c r="B11" s="15" t="s">
        <v>28</v>
      </c>
      <c r="C11" s="16" t="s">
        <v>29</v>
      </c>
      <c r="D11" s="17" t="s">
        <v>30</v>
      </c>
      <c r="E11" s="78">
        <v>0.023993055555555556</v>
      </c>
      <c r="F11" s="79" t="s">
        <v>11</v>
      </c>
      <c r="G11" s="80">
        <v>0.03415509259259259</v>
      </c>
      <c r="H11" s="81" t="s">
        <v>11</v>
      </c>
      <c r="I11" s="80">
        <v>0.029421296296296296</v>
      </c>
      <c r="J11" s="81">
        <v>2</v>
      </c>
      <c r="K11" s="62">
        <f t="shared" si="0"/>
        <v>0.08756944444444444</v>
      </c>
      <c r="L11" s="14" t="s">
        <v>11</v>
      </c>
    </row>
    <row r="12" spans="1:12" ht="12.75">
      <c r="A12" s="14" t="s">
        <v>21</v>
      </c>
      <c r="B12" s="27" t="s">
        <v>31</v>
      </c>
      <c r="C12" s="16" t="s">
        <v>32</v>
      </c>
      <c r="D12" s="17" t="s">
        <v>9</v>
      </c>
      <c r="E12" s="78">
        <v>0.024050925925925924</v>
      </c>
      <c r="F12" s="79" t="s">
        <v>11</v>
      </c>
      <c r="G12" s="80">
        <v>0.03275462962962963</v>
      </c>
      <c r="H12" s="81">
        <v>3</v>
      </c>
      <c r="I12" s="80">
        <v>0.03615740740740741</v>
      </c>
      <c r="J12" s="81" t="s">
        <v>11</v>
      </c>
      <c r="K12" s="62">
        <f t="shared" si="0"/>
        <v>0.09296296296296297</v>
      </c>
      <c r="L12" s="14" t="s">
        <v>11</v>
      </c>
    </row>
    <row r="13" spans="1:12" ht="12.75">
      <c r="A13" s="14" t="s">
        <v>21</v>
      </c>
      <c r="B13" s="27" t="s">
        <v>33</v>
      </c>
      <c r="C13" s="16" t="s">
        <v>34</v>
      </c>
      <c r="D13" s="17" t="s">
        <v>9</v>
      </c>
      <c r="E13" s="78">
        <v>0.026736111111111113</v>
      </c>
      <c r="F13" s="79" t="s">
        <v>11</v>
      </c>
      <c r="G13" s="80">
        <v>0.036944444444444446</v>
      </c>
      <c r="H13" s="81" t="s">
        <v>11</v>
      </c>
      <c r="I13" s="80">
        <v>0.04172453703703704</v>
      </c>
      <c r="J13" s="81" t="s">
        <v>11</v>
      </c>
      <c r="K13" s="62">
        <f t="shared" si="0"/>
        <v>0.10540509259259259</v>
      </c>
      <c r="L13" s="14" t="s">
        <v>11</v>
      </c>
    </row>
    <row r="14" spans="1:12" ht="12.75">
      <c r="A14" s="14" t="s">
        <v>21</v>
      </c>
      <c r="B14" s="18" t="s">
        <v>35</v>
      </c>
      <c r="C14" s="16" t="s">
        <v>36</v>
      </c>
      <c r="D14" s="17" t="s">
        <v>37</v>
      </c>
      <c r="E14" s="78">
        <v>0.02369212962962963</v>
      </c>
      <c r="F14" s="79" t="s">
        <v>11</v>
      </c>
      <c r="G14" s="80">
        <v>0.03817129629629629</v>
      </c>
      <c r="H14" s="81" t="s">
        <v>11</v>
      </c>
      <c r="I14" s="80">
        <v>0.04361111111111111</v>
      </c>
      <c r="J14" s="81" t="s">
        <v>11</v>
      </c>
      <c r="K14" s="62">
        <f t="shared" si="0"/>
        <v>0.10547453703703702</v>
      </c>
      <c r="L14" s="14" t="s">
        <v>11</v>
      </c>
    </row>
    <row r="15" spans="1:12" ht="12.75">
      <c r="A15" s="14" t="s">
        <v>21</v>
      </c>
      <c r="B15" s="27" t="s">
        <v>38</v>
      </c>
      <c r="C15" s="16" t="s">
        <v>39</v>
      </c>
      <c r="D15" s="17" t="s">
        <v>9</v>
      </c>
      <c r="E15" s="78">
        <v>0.028564814814814817</v>
      </c>
      <c r="F15" s="79" t="s">
        <v>11</v>
      </c>
      <c r="G15" s="80">
        <v>0.05267361111111111</v>
      </c>
      <c r="H15" s="81" t="s">
        <v>11</v>
      </c>
      <c r="I15" s="80">
        <v>0.045405092592592594</v>
      </c>
      <c r="J15" s="81" t="s">
        <v>11</v>
      </c>
      <c r="K15" s="62">
        <f t="shared" si="0"/>
        <v>0.12664351851851852</v>
      </c>
      <c r="L15" s="14" t="s">
        <v>11</v>
      </c>
    </row>
    <row r="16" spans="1:12" ht="12.75">
      <c r="A16" s="14" t="s">
        <v>21</v>
      </c>
      <c r="B16" s="27" t="s">
        <v>40</v>
      </c>
      <c r="C16" s="16" t="s">
        <v>41</v>
      </c>
      <c r="D16" s="17" t="s">
        <v>266</v>
      </c>
      <c r="E16" s="78">
        <v>0.026724537037037036</v>
      </c>
      <c r="F16" s="79" t="s">
        <v>11</v>
      </c>
      <c r="G16" s="80">
        <v>0.07030092592592592</v>
      </c>
      <c r="H16" s="81" t="s">
        <v>11</v>
      </c>
      <c r="I16" s="80">
        <v>0.04538194444444444</v>
      </c>
      <c r="J16" s="81" t="s">
        <v>11</v>
      </c>
      <c r="K16" s="62">
        <f t="shared" si="0"/>
        <v>0.1424074074074074</v>
      </c>
      <c r="L16" s="14" t="s">
        <v>11</v>
      </c>
    </row>
    <row r="17" spans="1:12" ht="12.75">
      <c r="A17" s="14" t="s">
        <v>21</v>
      </c>
      <c r="B17" s="27" t="s">
        <v>42</v>
      </c>
      <c r="C17" s="16" t="s">
        <v>43</v>
      </c>
      <c r="D17" s="17" t="s">
        <v>276</v>
      </c>
      <c r="E17" s="78">
        <v>0.022129629629629628</v>
      </c>
      <c r="F17" s="79">
        <v>2</v>
      </c>
      <c r="G17" s="80">
        <v>0.042604166666666665</v>
      </c>
      <c r="H17" s="81" t="s">
        <v>11</v>
      </c>
      <c r="I17" s="80">
        <v>0.1150925925925926</v>
      </c>
      <c r="J17" s="81" t="s">
        <v>11</v>
      </c>
      <c r="K17" s="62">
        <f t="shared" si="0"/>
        <v>0.17982638888888888</v>
      </c>
      <c r="L17" s="14" t="s">
        <v>11</v>
      </c>
    </row>
    <row r="18" spans="1:12" ht="12.75">
      <c r="A18" s="14" t="s">
        <v>21</v>
      </c>
      <c r="B18" s="27" t="s">
        <v>44</v>
      </c>
      <c r="C18" s="16" t="s">
        <v>45</v>
      </c>
      <c r="D18" s="17" t="s">
        <v>277</v>
      </c>
      <c r="E18" s="78">
        <v>0.028182870370370372</v>
      </c>
      <c r="F18" s="79" t="s">
        <v>11</v>
      </c>
      <c r="G18" s="80">
        <v>0.036006944444444446</v>
      </c>
      <c r="H18" s="81" t="s">
        <v>11</v>
      </c>
      <c r="I18" s="80">
        <v>0.11563657407407407</v>
      </c>
      <c r="J18" s="81" t="s">
        <v>11</v>
      </c>
      <c r="K18" s="62">
        <f t="shared" si="0"/>
        <v>0.17982638888888888</v>
      </c>
      <c r="L18" s="14" t="s">
        <v>11</v>
      </c>
    </row>
    <row r="19" spans="1:12" ht="12.75">
      <c r="A19" s="14" t="s">
        <v>21</v>
      </c>
      <c r="B19" s="18" t="s">
        <v>24</v>
      </c>
      <c r="C19" s="16" t="s">
        <v>46</v>
      </c>
      <c r="D19" s="17" t="s">
        <v>277</v>
      </c>
      <c r="E19" s="78">
        <v>0.019571759259259257</v>
      </c>
      <c r="F19" s="79" t="s">
        <v>10</v>
      </c>
      <c r="G19" s="80">
        <v>0.03908564814814815</v>
      </c>
      <c r="H19" s="81" t="s">
        <v>11</v>
      </c>
      <c r="I19" s="80">
        <v>0.04479166666666667</v>
      </c>
      <c r="J19" s="81" t="s">
        <v>11</v>
      </c>
      <c r="K19" s="62" t="s">
        <v>10</v>
      </c>
      <c r="L19" s="14" t="s">
        <v>11</v>
      </c>
    </row>
    <row r="20" spans="1:12" ht="12.75">
      <c r="A20" s="28" t="s">
        <v>21</v>
      </c>
      <c r="B20" s="29" t="s">
        <v>47</v>
      </c>
      <c r="C20" s="30" t="s">
        <v>48</v>
      </c>
      <c r="D20" s="31" t="s">
        <v>268</v>
      </c>
      <c r="E20" s="91">
        <v>0.09947916666666667</v>
      </c>
      <c r="F20" s="92" t="s">
        <v>10</v>
      </c>
      <c r="G20" s="93" t="s">
        <v>49</v>
      </c>
      <c r="H20" s="85"/>
      <c r="I20" s="84" t="s">
        <v>49</v>
      </c>
      <c r="J20" s="85" t="s">
        <v>11</v>
      </c>
      <c r="K20" s="64" t="s">
        <v>10</v>
      </c>
      <c r="L20" s="19" t="s">
        <v>11</v>
      </c>
    </row>
    <row r="21" spans="1:12" ht="12.75">
      <c r="A21" s="10" t="s">
        <v>50</v>
      </c>
      <c r="B21" s="32" t="s">
        <v>51</v>
      </c>
      <c r="C21" s="12" t="s">
        <v>52</v>
      </c>
      <c r="D21" s="13" t="s">
        <v>37</v>
      </c>
      <c r="E21" s="74">
        <v>0.019178240740740742</v>
      </c>
      <c r="F21" s="75">
        <v>2</v>
      </c>
      <c r="G21" s="76">
        <v>0.035196759259259254</v>
      </c>
      <c r="H21" s="90">
        <v>1</v>
      </c>
      <c r="I21" s="89">
        <v>0.030636574074074076</v>
      </c>
      <c r="J21" s="90">
        <v>1</v>
      </c>
      <c r="K21" s="62">
        <f aca="true" t="shared" si="1" ref="K21:K27">+E21+G21+I21</f>
        <v>0.08501157407407407</v>
      </c>
      <c r="L21" s="23">
        <v>1</v>
      </c>
    </row>
    <row r="22" spans="1:12" ht="12.75">
      <c r="A22" s="14" t="s">
        <v>50</v>
      </c>
      <c r="B22" s="27" t="s">
        <v>42</v>
      </c>
      <c r="C22" s="16" t="s">
        <v>53</v>
      </c>
      <c r="D22" s="17" t="s">
        <v>276</v>
      </c>
      <c r="E22" s="78">
        <v>0.0190625</v>
      </c>
      <c r="F22" s="79">
        <v>1</v>
      </c>
      <c r="G22" s="80">
        <v>0.03850694444444445</v>
      </c>
      <c r="H22" s="81">
        <v>2</v>
      </c>
      <c r="I22" s="80">
        <v>0.03550925925925926</v>
      </c>
      <c r="J22" s="81" t="s">
        <v>11</v>
      </c>
      <c r="K22" s="62">
        <f t="shared" si="1"/>
        <v>0.09307870370370372</v>
      </c>
      <c r="L22" s="14">
        <v>2</v>
      </c>
    </row>
    <row r="23" spans="1:12" ht="12.75">
      <c r="A23" s="14" t="s">
        <v>50</v>
      </c>
      <c r="B23" s="27" t="s">
        <v>54</v>
      </c>
      <c r="C23" s="16" t="s">
        <v>55</v>
      </c>
      <c r="D23" s="17" t="s">
        <v>277</v>
      </c>
      <c r="E23" s="78">
        <v>0.024548611111111115</v>
      </c>
      <c r="F23" s="79" t="s">
        <v>11</v>
      </c>
      <c r="G23" s="80">
        <v>0.04064814814814815</v>
      </c>
      <c r="H23" s="81">
        <v>3</v>
      </c>
      <c r="I23" s="80">
        <v>0.03199074074074074</v>
      </c>
      <c r="J23" s="81">
        <v>3</v>
      </c>
      <c r="K23" s="62">
        <f t="shared" si="1"/>
        <v>0.09718750000000001</v>
      </c>
      <c r="L23" s="14">
        <v>3</v>
      </c>
    </row>
    <row r="24" spans="1:12" ht="12.75">
      <c r="A24" s="14" t="s">
        <v>50</v>
      </c>
      <c r="B24" s="27" t="s">
        <v>56</v>
      </c>
      <c r="C24" s="16" t="s">
        <v>57</v>
      </c>
      <c r="D24" s="17" t="s">
        <v>278</v>
      </c>
      <c r="E24" s="78">
        <v>0.020671296296296295</v>
      </c>
      <c r="F24" s="79">
        <v>3</v>
      </c>
      <c r="G24" s="80">
        <v>0.04487268518518519</v>
      </c>
      <c r="H24" s="81" t="s">
        <v>11</v>
      </c>
      <c r="I24" s="80">
        <v>0.031747685185185184</v>
      </c>
      <c r="J24" s="81">
        <v>2</v>
      </c>
      <c r="K24" s="62">
        <f t="shared" si="1"/>
        <v>0.09729166666666667</v>
      </c>
      <c r="L24" s="14" t="s">
        <v>11</v>
      </c>
    </row>
    <row r="25" spans="1:12" ht="12.75">
      <c r="A25" s="14" t="s">
        <v>50</v>
      </c>
      <c r="B25" s="27" t="s">
        <v>31</v>
      </c>
      <c r="C25" s="16" t="s">
        <v>58</v>
      </c>
      <c r="D25" s="17" t="s">
        <v>9</v>
      </c>
      <c r="E25" s="78">
        <v>0.024201388888888887</v>
      </c>
      <c r="F25" s="79" t="s">
        <v>11</v>
      </c>
      <c r="G25" s="80">
        <v>0.05078703703703704</v>
      </c>
      <c r="H25" s="81" t="s">
        <v>11</v>
      </c>
      <c r="I25" s="80">
        <v>0.04221064814814815</v>
      </c>
      <c r="J25" s="81" t="s">
        <v>11</v>
      </c>
      <c r="K25" s="62">
        <f t="shared" si="1"/>
        <v>0.11719907407407408</v>
      </c>
      <c r="L25" s="14" t="s">
        <v>11</v>
      </c>
    </row>
    <row r="26" spans="1:12" ht="12.75">
      <c r="A26" s="14" t="s">
        <v>50</v>
      </c>
      <c r="B26" s="27" t="s">
        <v>59</v>
      </c>
      <c r="C26" s="16" t="s">
        <v>60</v>
      </c>
      <c r="D26" s="17" t="s">
        <v>278</v>
      </c>
      <c r="E26" s="78">
        <v>0.02711805555555555</v>
      </c>
      <c r="F26" s="79" t="s">
        <v>11</v>
      </c>
      <c r="G26" s="80">
        <v>0.04920138888888889</v>
      </c>
      <c r="H26" s="81" t="s">
        <v>11</v>
      </c>
      <c r="I26" s="80">
        <v>0.045925925925925926</v>
      </c>
      <c r="J26" s="81" t="s">
        <v>11</v>
      </c>
      <c r="K26" s="62">
        <f t="shared" si="1"/>
        <v>0.12224537037037037</v>
      </c>
      <c r="L26" s="14" t="s">
        <v>11</v>
      </c>
    </row>
    <row r="27" spans="1:12" ht="12.75">
      <c r="A27" s="14" t="s">
        <v>50</v>
      </c>
      <c r="B27" s="15" t="s">
        <v>61</v>
      </c>
      <c r="C27" s="16" t="s">
        <v>62</v>
      </c>
      <c r="D27" s="17" t="s">
        <v>30</v>
      </c>
      <c r="E27" s="78">
        <v>0.04925925925925926</v>
      </c>
      <c r="F27" s="79" t="s">
        <v>11</v>
      </c>
      <c r="G27" s="80">
        <v>0.08100694444444444</v>
      </c>
      <c r="H27" s="81" t="s">
        <v>11</v>
      </c>
      <c r="I27" s="80">
        <v>0.06608796296296296</v>
      </c>
      <c r="J27" s="81" t="s">
        <v>11</v>
      </c>
      <c r="K27" s="62">
        <f t="shared" si="1"/>
        <v>0.19635416666666666</v>
      </c>
      <c r="L27" s="14" t="s">
        <v>11</v>
      </c>
    </row>
    <row r="28" spans="1:12" ht="12.75">
      <c r="A28" s="19" t="s">
        <v>50</v>
      </c>
      <c r="B28" s="33" t="s">
        <v>63</v>
      </c>
      <c r="C28" s="21" t="s">
        <v>43</v>
      </c>
      <c r="D28" s="22" t="s">
        <v>266</v>
      </c>
      <c r="E28" s="82">
        <v>0.027696759259259258</v>
      </c>
      <c r="F28" s="83" t="s">
        <v>11</v>
      </c>
      <c r="G28" s="84">
        <v>0.039467592592592596</v>
      </c>
      <c r="H28" s="94" t="s">
        <v>10</v>
      </c>
      <c r="I28" s="93">
        <v>0.06453703703703705</v>
      </c>
      <c r="J28" s="94" t="s">
        <v>11</v>
      </c>
      <c r="K28" s="60" t="s">
        <v>10</v>
      </c>
      <c r="L28" s="28" t="s">
        <v>11</v>
      </c>
    </row>
    <row r="29" spans="1:12" ht="12.75">
      <c r="A29" s="23" t="s">
        <v>64</v>
      </c>
      <c r="B29" s="34" t="s">
        <v>65</v>
      </c>
      <c r="C29" s="25" t="s">
        <v>27</v>
      </c>
      <c r="D29" s="26" t="s">
        <v>268</v>
      </c>
      <c r="E29" s="87">
        <v>0.020185185185185184</v>
      </c>
      <c r="F29" s="88">
        <v>1</v>
      </c>
      <c r="G29" s="89">
        <v>0.04114583333333333</v>
      </c>
      <c r="H29" s="77">
        <v>1</v>
      </c>
      <c r="I29" s="76">
        <v>0.024722222222222225</v>
      </c>
      <c r="J29" s="77">
        <v>1</v>
      </c>
      <c r="K29" s="61">
        <f aca="true" t="shared" si="2" ref="K29:K35">+E29+G29+I29</f>
        <v>0.08605324074074075</v>
      </c>
      <c r="L29" s="10">
        <v>1</v>
      </c>
    </row>
    <row r="30" spans="1:12" ht="12.75">
      <c r="A30" s="14" t="s">
        <v>64</v>
      </c>
      <c r="B30" s="27" t="s">
        <v>66</v>
      </c>
      <c r="C30" s="16" t="s">
        <v>62</v>
      </c>
      <c r="D30" s="17" t="s">
        <v>67</v>
      </c>
      <c r="E30" s="78">
        <v>0.021493055555555557</v>
      </c>
      <c r="F30" s="79">
        <v>2</v>
      </c>
      <c r="G30" s="80">
        <v>0.04476851851851852</v>
      </c>
      <c r="H30" s="81">
        <v>3</v>
      </c>
      <c r="I30" s="80">
        <v>0.025196759259259256</v>
      </c>
      <c r="J30" s="81">
        <v>2</v>
      </c>
      <c r="K30" s="62">
        <f t="shared" si="2"/>
        <v>0.09145833333333332</v>
      </c>
      <c r="L30" s="14">
        <v>2</v>
      </c>
    </row>
    <row r="31" spans="1:12" ht="12.75">
      <c r="A31" s="14" t="s">
        <v>64</v>
      </c>
      <c r="B31" s="27" t="s">
        <v>68</v>
      </c>
      <c r="C31" s="16" t="s">
        <v>69</v>
      </c>
      <c r="D31" s="17" t="s">
        <v>269</v>
      </c>
      <c r="E31" s="78">
        <v>0.021585648148148145</v>
      </c>
      <c r="F31" s="79">
        <v>3</v>
      </c>
      <c r="G31" s="80">
        <v>0.04145833333333333</v>
      </c>
      <c r="H31" s="81">
        <v>2</v>
      </c>
      <c r="I31" s="80">
        <v>0.028449074074074075</v>
      </c>
      <c r="J31" s="81">
        <v>3</v>
      </c>
      <c r="K31" s="62">
        <f t="shared" si="2"/>
        <v>0.09149305555555555</v>
      </c>
      <c r="L31" s="14">
        <v>3</v>
      </c>
    </row>
    <row r="32" spans="1:12" ht="12.75">
      <c r="A32" s="14" t="s">
        <v>64</v>
      </c>
      <c r="B32" s="15" t="s">
        <v>70</v>
      </c>
      <c r="C32" s="16" t="s">
        <v>36</v>
      </c>
      <c r="D32" s="17" t="s">
        <v>278</v>
      </c>
      <c r="E32" s="78">
        <v>0.02415509259259259</v>
      </c>
      <c r="F32" s="79" t="s">
        <v>11</v>
      </c>
      <c r="G32" s="80">
        <v>0.04837962962962963</v>
      </c>
      <c r="H32" s="81" t="s">
        <v>11</v>
      </c>
      <c r="I32" s="80">
        <v>0.03006944444444444</v>
      </c>
      <c r="J32" s="81" t="s">
        <v>11</v>
      </c>
      <c r="K32" s="62">
        <f t="shared" si="2"/>
        <v>0.10260416666666665</v>
      </c>
      <c r="L32" s="14" t="s">
        <v>11</v>
      </c>
    </row>
    <row r="33" spans="1:12" ht="12.75">
      <c r="A33" s="14" t="s">
        <v>64</v>
      </c>
      <c r="B33" s="15" t="s">
        <v>71</v>
      </c>
      <c r="C33" s="16" t="s">
        <v>72</v>
      </c>
      <c r="D33" s="17" t="s">
        <v>278</v>
      </c>
      <c r="E33" s="78">
        <v>0.028518518518518523</v>
      </c>
      <c r="F33" s="79" t="s">
        <v>11</v>
      </c>
      <c r="G33" s="80">
        <v>0.04747685185185185</v>
      </c>
      <c r="H33" s="81" t="s">
        <v>11</v>
      </c>
      <c r="I33" s="80">
        <v>0.031111111111111107</v>
      </c>
      <c r="J33" s="81" t="s">
        <v>11</v>
      </c>
      <c r="K33" s="62">
        <f t="shared" si="2"/>
        <v>0.10710648148148148</v>
      </c>
      <c r="L33" s="14" t="s">
        <v>11</v>
      </c>
    </row>
    <row r="34" spans="1:12" ht="12.75">
      <c r="A34" s="14" t="s">
        <v>64</v>
      </c>
      <c r="B34" s="35" t="s">
        <v>73</v>
      </c>
      <c r="C34" s="16" t="s">
        <v>74</v>
      </c>
      <c r="D34" s="17" t="s">
        <v>67</v>
      </c>
      <c r="E34" s="78">
        <v>0.028125</v>
      </c>
      <c r="F34" s="79" t="s">
        <v>11</v>
      </c>
      <c r="G34" s="80">
        <v>0.057465277777777775</v>
      </c>
      <c r="H34" s="81" t="s">
        <v>11</v>
      </c>
      <c r="I34" s="80">
        <v>0.044814814814814814</v>
      </c>
      <c r="J34" s="81" t="s">
        <v>11</v>
      </c>
      <c r="K34" s="62">
        <f t="shared" si="2"/>
        <v>0.1304050925925926</v>
      </c>
      <c r="L34" s="14" t="s">
        <v>11</v>
      </c>
    </row>
    <row r="35" spans="1:12" ht="12.75">
      <c r="A35" s="14" t="s">
        <v>64</v>
      </c>
      <c r="B35" s="18" t="s">
        <v>28</v>
      </c>
      <c r="C35" s="16" t="s">
        <v>75</v>
      </c>
      <c r="D35" s="17" t="s">
        <v>30</v>
      </c>
      <c r="E35" s="78">
        <v>0.03832175925925926</v>
      </c>
      <c r="F35" s="79" t="s">
        <v>11</v>
      </c>
      <c r="G35" s="80">
        <v>0.0809837962962963</v>
      </c>
      <c r="H35" s="81" t="s">
        <v>11</v>
      </c>
      <c r="I35" s="80">
        <v>0.05984953703703704</v>
      </c>
      <c r="J35" s="81" t="s">
        <v>11</v>
      </c>
      <c r="K35" s="62">
        <f t="shared" si="2"/>
        <v>0.1791550925925926</v>
      </c>
      <c r="L35" s="14" t="s">
        <v>11</v>
      </c>
    </row>
    <row r="36" spans="1:12" ht="12.75">
      <c r="A36" s="14" t="s">
        <v>64</v>
      </c>
      <c r="B36" s="27" t="s">
        <v>76</v>
      </c>
      <c r="C36" s="36" t="s">
        <v>55</v>
      </c>
      <c r="D36" s="37" t="s">
        <v>77</v>
      </c>
      <c r="E36" s="78" t="s">
        <v>49</v>
      </c>
      <c r="F36" s="79"/>
      <c r="G36" s="80">
        <v>0.06678240740740742</v>
      </c>
      <c r="H36" s="81" t="s">
        <v>11</v>
      </c>
      <c r="I36" s="80">
        <v>0.043020833333333335</v>
      </c>
      <c r="J36" s="81" t="s">
        <v>11</v>
      </c>
      <c r="K36" s="62" t="s">
        <v>49</v>
      </c>
      <c r="L36" s="14" t="s">
        <v>11</v>
      </c>
    </row>
    <row r="37" spans="1:12" ht="12.75">
      <c r="A37" s="28" t="s">
        <v>64</v>
      </c>
      <c r="B37" s="29" t="s">
        <v>78</v>
      </c>
      <c r="C37" s="30" t="s">
        <v>60</v>
      </c>
      <c r="D37" s="31" t="s">
        <v>278</v>
      </c>
      <c r="E37" s="91">
        <v>0.023402777777777783</v>
      </c>
      <c r="F37" s="92" t="s">
        <v>11</v>
      </c>
      <c r="G37" s="93">
        <v>0.06059027777777778</v>
      </c>
      <c r="H37" s="85" t="s">
        <v>11</v>
      </c>
      <c r="I37" s="84" t="s">
        <v>49</v>
      </c>
      <c r="J37" s="85" t="s">
        <v>11</v>
      </c>
      <c r="K37" s="63" t="s">
        <v>49</v>
      </c>
      <c r="L37" s="19" t="s">
        <v>11</v>
      </c>
    </row>
    <row r="38" spans="1:12" ht="12.75">
      <c r="A38" s="10" t="s">
        <v>79</v>
      </c>
      <c r="B38" s="38" t="s">
        <v>80</v>
      </c>
      <c r="C38" s="12" t="s">
        <v>81</v>
      </c>
      <c r="D38" s="13" t="s">
        <v>82</v>
      </c>
      <c r="E38" s="74">
        <v>0.02767361111111111</v>
      </c>
      <c r="F38" s="75">
        <v>1</v>
      </c>
      <c r="G38" s="76">
        <v>0.05853009259259259</v>
      </c>
      <c r="H38" s="90">
        <v>2</v>
      </c>
      <c r="I38" s="89">
        <v>0.039502314814814816</v>
      </c>
      <c r="J38" s="90">
        <v>2</v>
      </c>
      <c r="K38" s="62">
        <f>+E38+G38+I38</f>
        <v>0.1257060185185185</v>
      </c>
      <c r="L38" s="23">
        <v>1</v>
      </c>
    </row>
    <row r="39" spans="1:12" ht="12.75">
      <c r="A39" s="14" t="s">
        <v>79</v>
      </c>
      <c r="B39" s="27" t="s">
        <v>83</v>
      </c>
      <c r="C39" s="16" t="s">
        <v>45</v>
      </c>
      <c r="D39" s="17" t="s">
        <v>84</v>
      </c>
      <c r="E39" s="78">
        <v>0.03043981481481482</v>
      </c>
      <c r="F39" s="79">
        <v>2</v>
      </c>
      <c r="G39" s="80">
        <v>0.07589120370370371</v>
      </c>
      <c r="H39" s="81" t="s">
        <v>11</v>
      </c>
      <c r="I39" s="80">
        <v>0.0359375</v>
      </c>
      <c r="J39" s="81">
        <v>1</v>
      </c>
      <c r="K39" s="62">
        <f>+E39+G39+I39</f>
        <v>0.14226851851851852</v>
      </c>
      <c r="L39" s="14">
        <v>2</v>
      </c>
    </row>
    <row r="40" spans="1:12" ht="12.75">
      <c r="A40" s="14" t="s">
        <v>79</v>
      </c>
      <c r="B40" s="27" t="s">
        <v>85</v>
      </c>
      <c r="C40" s="16" t="s">
        <v>32</v>
      </c>
      <c r="D40" s="17" t="s">
        <v>82</v>
      </c>
      <c r="E40" s="78">
        <v>0.033935185185185186</v>
      </c>
      <c r="F40" s="79">
        <v>3</v>
      </c>
      <c r="G40" s="80">
        <v>0.11618055555555555</v>
      </c>
      <c r="H40" s="81"/>
      <c r="I40" s="80">
        <v>0.04086805555555555</v>
      </c>
      <c r="J40" s="81" t="s">
        <v>11</v>
      </c>
      <c r="K40" s="62">
        <f>+E40+G40+I40</f>
        <v>0.1909837962962963</v>
      </c>
      <c r="L40" s="14">
        <v>3</v>
      </c>
    </row>
    <row r="41" spans="1:12" ht="12.75">
      <c r="A41" s="14" t="s">
        <v>79</v>
      </c>
      <c r="B41" s="15" t="s">
        <v>86</v>
      </c>
      <c r="C41" s="16" t="s">
        <v>87</v>
      </c>
      <c r="D41" s="17" t="s">
        <v>77</v>
      </c>
      <c r="E41" s="78">
        <v>0.04728009259259259</v>
      </c>
      <c r="F41" s="79" t="s">
        <v>11</v>
      </c>
      <c r="G41" s="80">
        <v>0.0947337962962963</v>
      </c>
      <c r="H41" s="81" t="s">
        <v>11</v>
      </c>
      <c r="I41" s="80">
        <v>0.05008101851851852</v>
      </c>
      <c r="J41" s="81" t="s">
        <v>11</v>
      </c>
      <c r="K41" s="62">
        <f>+E41+G41+I41</f>
        <v>0.1920949074074074</v>
      </c>
      <c r="L41" s="14" t="s">
        <v>11</v>
      </c>
    </row>
    <row r="42" spans="1:12" ht="12.75">
      <c r="A42" s="14" t="s">
        <v>79</v>
      </c>
      <c r="B42" s="15" t="s">
        <v>88</v>
      </c>
      <c r="C42" s="16" t="s">
        <v>89</v>
      </c>
      <c r="D42" s="17" t="s">
        <v>9</v>
      </c>
      <c r="E42" s="78">
        <v>0.03405092592592592</v>
      </c>
      <c r="F42" s="79" t="s">
        <v>11</v>
      </c>
      <c r="G42" s="80">
        <v>0.03692129629629629</v>
      </c>
      <c r="H42" s="81" t="s">
        <v>10</v>
      </c>
      <c r="I42" s="80" t="s">
        <v>49</v>
      </c>
      <c r="J42" s="81" t="s">
        <v>11</v>
      </c>
      <c r="K42" s="62" t="s">
        <v>10</v>
      </c>
      <c r="L42" s="14" t="s">
        <v>11</v>
      </c>
    </row>
    <row r="43" spans="1:12" ht="12.75">
      <c r="A43" s="14" t="s">
        <v>79</v>
      </c>
      <c r="B43" s="27" t="s">
        <v>90</v>
      </c>
      <c r="C43" s="16" t="s">
        <v>45</v>
      </c>
      <c r="D43" s="37" t="s">
        <v>279</v>
      </c>
      <c r="E43" s="95" t="s">
        <v>49</v>
      </c>
      <c r="F43" s="79"/>
      <c r="G43" s="80">
        <v>0.05835648148148148</v>
      </c>
      <c r="H43" s="81">
        <v>1</v>
      </c>
      <c r="I43" s="80">
        <v>0.03958333333333333</v>
      </c>
      <c r="J43" s="81">
        <v>3</v>
      </c>
      <c r="K43" s="62" t="s">
        <v>49</v>
      </c>
      <c r="L43" s="14" t="s">
        <v>11</v>
      </c>
    </row>
    <row r="44" spans="1:12" ht="12.75">
      <c r="A44" s="14" t="s">
        <v>79</v>
      </c>
      <c r="B44" s="15" t="s">
        <v>274</v>
      </c>
      <c r="C44" s="16" t="s">
        <v>91</v>
      </c>
      <c r="D44" s="17" t="s">
        <v>277</v>
      </c>
      <c r="E44" s="78">
        <v>0.03993055555555556</v>
      </c>
      <c r="F44" s="79" t="s">
        <v>11</v>
      </c>
      <c r="G44" s="80" t="s">
        <v>49</v>
      </c>
      <c r="H44" s="81"/>
      <c r="I44" s="80">
        <v>0.0512037037037037</v>
      </c>
      <c r="J44" s="81" t="s">
        <v>11</v>
      </c>
      <c r="K44" s="62" t="s">
        <v>49</v>
      </c>
      <c r="L44" s="14" t="s">
        <v>11</v>
      </c>
    </row>
    <row r="45" spans="1:12" ht="12.75">
      <c r="A45" s="14" t="s">
        <v>79</v>
      </c>
      <c r="B45" s="27" t="s">
        <v>92</v>
      </c>
      <c r="C45" s="36" t="s">
        <v>58</v>
      </c>
      <c r="D45" s="37" t="s">
        <v>77</v>
      </c>
      <c r="E45" s="78" t="s">
        <v>49</v>
      </c>
      <c r="F45" s="79"/>
      <c r="G45" s="80">
        <v>0.08032407407407406</v>
      </c>
      <c r="H45" s="81" t="s">
        <v>11</v>
      </c>
      <c r="I45" s="80">
        <v>0.05357638888888889</v>
      </c>
      <c r="J45" s="81" t="s">
        <v>11</v>
      </c>
      <c r="K45" s="62" t="s">
        <v>49</v>
      </c>
      <c r="L45" s="14" t="s">
        <v>11</v>
      </c>
    </row>
    <row r="46" spans="1:12" ht="12.75">
      <c r="A46" s="28" t="s">
        <v>79</v>
      </c>
      <c r="B46" s="29" t="s">
        <v>93</v>
      </c>
      <c r="C46" s="39" t="s">
        <v>94</v>
      </c>
      <c r="D46" s="40" t="s">
        <v>77</v>
      </c>
      <c r="E46" s="91" t="s">
        <v>49</v>
      </c>
      <c r="F46" s="92"/>
      <c r="G46" s="93">
        <v>0.11042824074074074</v>
      </c>
      <c r="H46" s="94" t="s">
        <v>11</v>
      </c>
      <c r="I46" s="80">
        <v>0.07315972222222222</v>
      </c>
      <c r="J46" s="81" t="s">
        <v>11</v>
      </c>
      <c r="K46" s="62" t="s">
        <v>49</v>
      </c>
      <c r="L46" s="14" t="s">
        <v>11</v>
      </c>
    </row>
    <row r="47" spans="1:12" ht="12.75">
      <c r="A47" s="19" t="s">
        <v>79</v>
      </c>
      <c r="B47" s="41" t="s">
        <v>95</v>
      </c>
      <c r="C47" s="42" t="s">
        <v>96</v>
      </c>
      <c r="D47" s="43" t="s">
        <v>266</v>
      </c>
      <c r="E47" s="82" t="s">
        <v>49</v>
      </c>
      <c r="F47" s="83"/>
      <c r="G47" s="84">
        <v>0.06152777777777777</v>
      </c>
      <c r="H47" s="94">
        <v>3</v>
      </c>
      <c r="I47" s="93" t="s">
        <v>49</v>
      </c>
      <c r="J47" s="94" t="s">
        <v>11</v>
      </c>
      <c r="K47" s="60" t="s">
        <v>49</v>
      </c>
      <c r="L47" s="28" t="s">
        <v>11</v>
      </c>
    </row>
    <row r="48" spans="1:12" ht="12.75">
      <c r="A48" s="23" t="s">
        <v>97</v>
      </c>
      <c r="B48" s="34" t="s">
        <v>7</v>
      </c>
      <c r="C48" s="25" t="s">
        <v>14</v>
      </c>
      <c r="D48" s="26" t="s">
        <v>270</v>
      </c>
      <c r="E48" s="87">
        <v>0.02568287037037037</v>
      </c>
      <c r="F48" s="88">
        <v>1</v>
      </c>
      <c r="G48" s="89">
        <v>0.05482638888888889</v>
      </c>
      <c r="H48" s="77">
        <v>1</v>
      </c>
      <c r="I48" s="76">
        <v>0.03363425925925926</v>
      </c>
      <c r="J48" s="77">
        <v>1</v>
      </c>
      <c r="K48" s="61">
        <f aca="true" t="shared" si="3" ref="K48:K56">+E48+G48+I48</f>
        <v>0.1141435185185185</v>
      </c>
      <c r="L48" s="10">
        <v>1</v>
      </c>
    </row>
    <row r="49" spans="1:12" ht="12.75">
      <c r="A49" s="14" t="s">
        <v>97</v>
      </c>
      <c r="B49" s="15" t="s">
        <v>98</v>
      </c>
      <c r="C49" s="16" t="s">
        <v>99</v>
      </c>
      <c r="D49" s="17" t="s">
        <v>268</v>
      </c>
      <c r="E49" s="78">
        <v>0.028773148148148145</v>
      </c>
      <c r="F49" s="79">
        <v>2</v>
      </c>
      <c r="G49" s="80">
        <v>0.059131944444444445</v>
      </c>
      <c r="H49" s="81">
        <v>2</v>
      </c>
      <c r="I49" s="80">
        <v>0.035</v>
      </c>
      <c r="J49" s="81">
        <v>2</v>
      </c>
      <c r="K49" s="62">
        <f t="shared" si="3"/>
        <v>0.1229050925925926</v>
      </c>
      <c r="L49" s="14">
        <v>2</v>
      </c>
    </row>
    <row r="50" spans="1:12" ht="12.75">
      <c r="A50" s="14" t="s">
        <v>97</v>
      </c>
      <c r="B50" s="27" t="s">
        <v>100</v>
      </c>
      <c r="C50" s="16" t="s">
        <v>99</v>
      </c>
      <c r="D50" s="17" t="s">
        <v>266</v>
      </c>
      <c r="E50" s="78">
        <v>0.0305787037037037</v>
      </c>
      <c r="F50" s="79" t="s">
        <v>11</v>
      </c>
      <c r="G50" s="80">
        <v>0.06125</v>
      </c>
      <c r="H50" s="81">
        <v>3</v>
      </c>
      <c r="I50" s="80">
        <v>0.03740740740740741</v>
      </c>
      <c r="J50" s="81" t="s">
        <v>11</v>
      </c>
      <c r="K50" s="62">
        <f t="shared" si="3"/>
        <v>0.1292361111111111</v>
      </c>
      <c r="L50" s="14">
        <v>3</v>
      </c>
    </row>
    <row r="51" spans="1:12" ht="12.75">
      <c r="A51" s="14" t="s">
        <v>97</v>
      </c>
      <c r="B51" s="27" t="s">
        <v>101</v>
      </c>
      <c r="C51" s="16" t="s">
        <v>102</v>
      </c>
      <c r="D51" s="17" t="s">
        <v>277</v>
      </c>
      <c r="E51" s="78">
        <v>0.03</v>
      </c>
      <c r="F51" s="79">
        <v>3</v>
      </c>
      <c r="G51" s="80">
        <v>0.061990740740740735</v>
      </c>
      <c r="H51" s="81" t="s">
        <v>11</v>
      </c>
      <c r="I51" s="80">
        <v>0.03733796296296296</v>
      </c>
      <c r="J51" s="81">
        <v>3</v>
      </c>
      <c r="K51" s="62">
        <f t="shared" si="3"/>
        <v>0.1293287037037037</v>
      </c>
      <c r="L51" s="14" t="s">
        <v>11</v>
      </c>
    </row>
    <row r="52" spans="1:12" ht="12.75">
      <c r="A52" s="14" t="s">
        <v>97</v>
      </c>
      <c r="B52" s="27" t="s">
        <v>103</v>
      </c>
      <c r="C52" s="16" t="s">
        <v>60</v>
      </c>
      <c r="D52" s="17" t="s">
        <v>37</v>
      </c>
      <c r="E52" s="78">
        <v>0.034525462962962966</v>
      </c>
      <c r="F52" s="79" t="s">
        <v>11</v>
      </c>
      <c r="G52" s="80">
        <v>0.06791666666666667</v>
      </c>
      <c r="H52" s="81" t="s">
        <v>11</v>
      </c>
      <c r="I52" s="80">
        <v>0.042581018518518525</v>
      </c>
      <c r="J52" s="81" t="s">
        <v>11</v>
      </c>
      <c r="K52" s="62">
        <f t="shared" si="3"/>
        <v>0.14502314814814815</v>
      </c>
      <c r="L52" s="14" t="s">
        <v>11</v>
      </c>
    </row>
    <row r="53" spans="1:12" ht="12.75">
      <c r="A53" s="14" t="s">
        <v>97</v>
      </c>
      <c r="B53" s="27" t="s">
        <v>104</v>
      </c>
      <c r="C53" s="16" t="s">
        <v>105</v>
      </c>
      <c r="D53" s="17" t="s">
        <v>67</v>
      </c>
      <c r="E53" s="78">
        <v>0.0332175925925926</v>
      </c>
      <c r="F53" s="79" t="s">
        <v>11</v>
      </c>
      <c r="G53" s="80">
        <v>0.07103009259259259</v>
      </c>
      <c r="H53" s="81" t="s">
        <v>11</v>
      </c>
      <c r="I53" s="80">
        <v>0.043854166666666666</v>
      </c>
      <c r="J53" s="81" t="s">
        <v>11</v>
      </c>
      <c r="K53" s="62">
        <f t="shared" si="3"/>
        <v>0.14810185185185185</v>
      </c>
      <c r="L53" s="14" t="s">
        <v>11</v>
      </c>
    </row>
    <row r="54" spans="1:12" ht="12.75">
      <c r="A54" s="14" t="s">
        <v>97</v>
      </c>
      <c r="B54" s="27" t="s">
        <v>106</v>
      </c>
      <c r="C54" s="16" t="s">
        <v>62</v>
      </c>
      <c r="D54" s="17" t="s">
        <v>267</v>
      </c>
      <c r="E54" s="78">
        <v>0.03768518518518518</v>
      </c>
      <c r="F54" s="79" t="s">
        <v>11</v>
      </c>
      <c r="G54" s="80">
        <v>0.07653935185185186</v>
      </c>
      <c r="H54" s="81" t="s">
        <v>11</v>
      </c>
      <c r="I54" s="80">
        <v>0.0462962962962963</v>
      </c>
      <c r="J54" s="81" t="s">
        <v>11</v>
      </c>
      <c r="K54" s="62">
        <f t="shared" si="3"/>
        <v>0.16052083333333333</v>
      </c>
      <c r="L54" s="14" t="s">
        <v>11</v>
      </c>
    </row>
    <row r="55" spans="1:12" ht="12.75">
      <c r="A55" s="14" t="s">
        <v>97</v>
      </c>
      <c r="B55" s="27" t="s">
        <v>107</v>
      </c>
      <c r="C55" s="16" t="s">
        <v>108</v>
      </c>
      <c r="D55" s="17" t="s">
        <v>77</v>
      </c>
      <c r="E55" s="78">
        <v>0.03532407407407407</v>
      </c>
      <c r="F55" s="79" t="s">
        <v>11</v>
      </c>
      <c r="G55" s="80">
        <v>0.0815625</v>
      </c>
      <c r="H55" s="81" t="s">
        <v>11</v>
      </c>
      <c r="I55" s="80">
        <v>0.04673611111111111</v>
      </c>
      <c r="J55" s="81" t="s">
        <v>11</v>
      </c>
      <c r="K55" s="62">
        <f t="shared" si="3"/>
        <v>0.1636226851851852</v>
      </c>
      <c r="L55" s="14" t="s">
        <v>11</v>
      </c>
    </row>
    <row r="56" spans="1:12" ht="12.75">
      <c r="A56" s="14" t="s">
        <v>97</v>
      </c>
      <c r="B56" s="15" t="s">
        <v>111</v>
      </c>
      <c r="C56" s="16" t="s">
        <v>112</v>
      </c>
      <c r="D56" s="17" t="s">
        <v>82</v>
      </c>
      <c r="E56" s="78">
        <v>0.04795138888888889</v>
      </c>
      <c r="F56" s="79" t="s">
        <v>11</v>
      </c>
      <c r="G56" s="80">
        <v>0.11771990740740741</v>
      </c>
      <c r="H56" s="81" t="s">
        <v>11</v>
      </c>
      <c r="I56" s="80">
        <v>0.0827662037037037</v>
      </c>
      <c r="J56" s="81" t="s">
        <v>11</v>
      </c>
      <c r="K56" s="62">
        <f t="shared" si="3"/>
        <v>0.24843749999999998</v>
      </c>
      <c r="L56" s="14" t="s">
        <v>11</v>
      </c>
    </row>
    <row r="57" spans="1:12" ht="12.75">
      <c r="A57" s="14" t="s">
        <v>97</v>
      </c>
      <c r="B57" s="27" t="s">
        <v>113</v>
      </c>
      <c r="C57" s="16" t="s">
        <v>114</v>
      </c>
      <c r="D57" s="17" t="s">
        <v>115</v>
      </c>
      <c r="E57" s="78">
        <v>0.037731481481481484</v>
      </c>
      <c r="F57" s="79" t="s">
        <v>11</v>
      </c>
      <c r="G57" s="80">
        <v>0.03829861111111111</v>
      </c>
      <c r="H57" s="81" t="s">
        <v>10</v>
      </c>
      <c r="I57" s="80">
        <v>0.057152777777777775</v>
      </c>
      <c r="J57" s="81" t="s">
        <v>11</v>
      </c>
      <c r="K57" s="62" t="s">
        <v>10</v>
      </c>
      <c r="L57" s="14" t="s">
        <v>11</v>
      </c>
    </row>
    <row r="58" spans="1:12" ht="12.75">
      <c r="A58" s="14" t="s">
        <v>97</v>
      </c>
      <c r="B58" s="18" t="s">
        <v>109</v>
      </c>
      <c r="C58" s="16" t="s">
        <v>110</v>
      </c>
      <c r="D58" s="17" t="s">
        <v>277</v>
      </c>
      <c r="E58" s="78">
        <v>0.05247685185185185</v>
      </c>
      <c r="F58" s="79" t="s">
        <v>11</v>
      </c>
      <c r="G58" s="80">
        <v>0.08373842592592594</v>
      </c>
      <c r="H58" s="81" t="s">
        <v>11</v>
      </c>
      <c r="I58" s="80" t="s">
        <v>10</v>
      </c>
      <c r="J58" s="81" t="s">
        <v>11</v>
      </c>
      <c r="K58" s="62" t="s">
        <v>10</v>
      </c>
      <c r="L58" s="14" t="s">
        <v>11</v>
      </c>
    </row>
    <row r="59" spans="1:12" ht="12.75">
      <c r="A59" s="14" t="s">
        <v>97</v>
      </c>
      <c r="B59" s="27" t="s">
        <v>116</v>
      </c>
      <c r="C59" s="36" t="s">
        <v>52</v>
      </c>
      <c r="D59" s="37" t="s">
        <v>77</v>
      </c>
      <c r="E59" s="78" t="s">
        <v>49</v>
      </c>
      <c r="F59" s="79"/>
      <c r="G59" s="80">
        <v>0.09173611111111112</v>
      </c>
      <c r="H59" s="81" t="s">
        <v>11</v>
      </c>
      <c r="I59" s="80">
        <v>0.05642361111111111</v>
      </c>
      <c r="J59" s="81" t="s">
        <v>11</v>
      </c>
      <c r="K59" s="62" t="s">
        <v>49</v>
      </c>
      <c r="L59" s="14" t="s">
        <v>11</v>
      </c>
    </row>
    <row r="60" spans="1:12" ht="12.75">
      <c r="A60" s="14" t="s">
        <v>97</v>
      </c>
      <c r="B60" s="27" t="s">
        <v>117</v>
      </c>
      <c r="C60" s="16" t="s">
        <v>118</v>
      </c>
      <c r="D60" s="17" t="s">
        <v>77</v>
      </c>
      <c r="E60" s="78" t="s">
        <v>49</v>
      </c>
      <c r="F60" s="79" t="s">
        <v>11</v>
      </c>
      <c r="G60" s="80" t="s">
        <v>49</v>
      </c>
      <c r="H60" s="81"/>
      <c r="I60" s="80">
        <v>0.057372685185185186</v>
      </c>
      <c r="J60" s="81" t="s">
        <v>11</v>
      </c>
      <c r="K60" s="62" t="s">
        <v>49</v>
      </c>
      <c r="L60" s="14" t="s">
        <v>11</v>
      </c>
    </row>
    <row r="61" spans="1:12" ht="12.75">
      <c r="A61" s="14" t="s">
        <v>97</v>
      </c>
      <c r="B61" s="18" t="s">
        <v>8</v>
      </c>
      <c r="C61" s="16" t="s">
        <v>119</v>
      </c>
      <c r="D61" s="17" t="s">
        <v>77</v>
      </c>
      <c r="E61" s="78">
        <v>0.056574074074074075</v>
      </c>
      <c r="F61" s="79" t="s">
        <v>11</v>
      </c>
      <c r="G61" s="80" t="s">
        <v>49</v>
      </c>
      <c r="H61" s="81"/>
      <c r="I61" s="80">
        <v>0.07482638888888889</v>
      </c>
      <c r="J61" s="81" t="s">
        <v>11</v>
      </c>
      <c r="K61" s="62" t="s">
        <v>49</v>
      </c>
      <c r="L61" s="14" t="s">
        <v>11</v>
      </c>
    </row>
    <row r="62" spans="1:12" ht="12.75">
      <c r="A62" s="14" t="s">
        <v>97</v>
      </c>
      <c r="B62" s="15" t="s">
        <v>120</v>
      </c>
      <c r="C62" s="16" t="s">
        <v>121</v>
      </c>
      <c r="D62" s="17" t="s">
        <v>9</v>
      </c>
      <c r="E62" s="78">
        <v>0.033483796296296296</v>
      </c>
      <c r="F62" s="79" t="s">
        <v>11</v>
      </c>
      <c r="G62" s="80" t="s">
        <v>49</v>
      </c>
      <c r="H62" s="81"/>
      <c r="I62" s="80" t="s">
        <v>49</v>
      </c>
      <c r="J62" s="81" t="s">
        <v>11</v>
      </c>
      <c r="K62" s="62" t="s">
        <v>49</v>
      </c>
      <c r="L62" s="14" t="s">
        <v>11</v>
      </c>
    </row>
    <row r="63" spans="1:12" ht="12.75">
      <c r="A63" s="14" t="s">
        <v>97</v>
      </c>
      <c r="B63" s="27" t="s">
        <v>122</v>
      </c>
      <c r="C63" s="16" t="s">
        <v>123</v>
      </c>
      <c r="D63" s="17" t="s">
        <v>77</v>
      </c>
      <c r="E63" s="78">
        <v>0.04953703703703704</v>
      </c>
      <c r="F63" s="79" t="s">
        <v>11</v>
      </c>
      <c r="G63" s="80">
        <v>0.1052199074074074</v>
      </c>
      <c r="H63" s="81" t="s">
        <v>11</v>
      </c>
      <c r="I63" s="80" t="s">
        <v>49</v>
      </c>
      <c r="J63" s="81" t="s">
        <v>11</v>
      </c>
      <c r="K63" s="62" t="s">
        <v>49</v>
      </c>
      <c r="L63" s="14" t="s">
        <v>11</v>
      </c>
    </row>
    <row r="64" spans="1:12" ht="12.75">
      <c r="A64" s="28" t="s">
        <v>97</v>
      </c>
      <c r="B64" s="29" t="s">
        <v>28</v>
      </c>
      <c r="C64" s="30" t="s">
        <v>124</v>
      </c>
      <c r="D64" s="31" t="s">
        <v>9</v>
      </c>
      <c r="E64" s="91">
        <v>0.041192129629629634</v>
      </c>
      <c r="F64" s="92" t="s">
        <v>11</v>
      </c>
      <c r="G64" s="93" t="s">
        <v>49</v>
      </c>
      <c r="H64" s="94"/>
      <c r="I64" s="93" t="s">
        <v>49</v>
      </c>
      <c r="J64" s="94" t="s">
        <v>11</v>
      </c>
      <c r="K64" s="60" t="s">
        <v>49</v>
      </c>
      <c r="L64" s="28" t="s">
        <v>11</v>
      </c>
    </row>
    <row r="65" spans="1:12" ht="12.75">
      <c r="A65" s="28" t="s">
        <v>97</v>
      </c>
      <c r="B65" s="29" t="s">
        <v>125</v>
      </c>
      <c r="C65" s="30" t="s">
        <v>126</v>
      </c>
      <c r="D65" s="31" t="s">
        <v>269</v>
      </c>
      <c r="E65" s="91">
        <v>0.037453703703703704</v>
      </c>
      <c r="F65" s="92" t="s">
        <v>11</v>
      </c>
      <c r="G65" s="93">
        <v>0.09834490740740741</v>
      </c>
      <c r="H65" s="85"/>
      <c r="I65" s="84" t="s">
        <v>49</v>
      </c>
      <c r="J65" s="85" t="s">
        <v>11</v>
      </c>
      <c r="K65" s="64" t="s">
        <v>49</v>
      </c>
      <c r="L65" s="19" t="s">
        <v>11</v>
      </c>
    </row>
    <row r="66" spans="1:12" ht="12.75">
      <c r="A66" s="10" t="s">
        <v>127</v>
      </c>
      <c r="B66" s="11" t="s">
        <v>128</v>
      </c>
      <c r="C66" s="12" t="s">
        <v>129</v>
      </c>
      <c r="D66" s="13" t="s">
        <v>77</v>
      </c>
      <c r="E66" s="74">
        <v>0.029664351851851855</v>
      </c>
      <c r="F66" s="75">
        <v>3</v>
      </c>
      <c r="G66" s="76">
        <v>0.04563657407407407</v>
      </c>
      <c r="H66" s="90">
        <v>1</v>
      </c>
      <c r="I66" s="89">
        <v>0.02872685185185185</v>
      </c>
      <c r="J66" s="90">
        <v>1</v>
      </c>
      <c r="K66" s="62">
        <f>+E66+G66+I66</f>
        <v>0.10402777777777777</v>
      </c>
      <c r="L66" s="23">
        <v>1</v>
      </c>
    </row>
    <row r="67" spans="1:12" ht="12.75">
      <c r="A67" s="14" t="s">
        <v>127</v>
      </c>
      <c r="B67" s="15" t="s">
        <v>130</v>
      </c>
      <c r="C67" s="16" t="s">
        <v>94</v>
      </c>
      <c r="D67" s="17" t="s">
        <v>271</v>
      </c>
      <c r="E67" s="78">
        <v>0.02832175925925926</v>
      </c>
      <c r="F67" s="79">
        <v>2</v>
      </c>
      <c r="G67" s="80">
        <v>0.04805555555555555</v>
      </c>
      <c r="H67" s="81">
        <v>2</v>
      </c>
      <c r="I67" s="80">
        <v>0.029039351851851854</v>
      </c>
      <c r="J67" s="81">
        <v>3</v>
      </c>
      <c r="K67" s="62">
        <f>+E67+G67+I67</f>
        <v>0.10541666666666667</v>
      </c>
      <c r="L67" s="14">
        <v>2</v>
      </c>
    </row>
    <row r="68" spans="1:12" ht="12.75">
      <c r="A68" s="14" t="s">
        <v>127</v>
      </c>
      <c r="B68" s="18" t="s">
        <v>132</v>
      </c>
      <c r="C68" s="16" t="s">
        <v>133</v>
      </c>
      <c r="D68" s="17" t="s">
        <v>67</v>
      </c>
      <c r="E68" s="78">
        <v>0.02694444444444444</v>
      </c>
      <c r="F68" s="79">
        <v>1</v>
      </c>
      <c r="G68" s="80">
        <v>0.050763888888888886</v>
      </c>
      <c r="H68" s="81">
        <v>3</v>
      </c>
      <c r="I68" s="80">
        <v>0.028981481481481483</v>
      </c>
      <c r="J68" s="81">
        <v>2</v>
      </c>
      <c r="K68" s="62">
        <f>+E68+G68+I68</f>
        <v>0.1066898148148148</v>
      </c>
      <c r="L68" s="14">
        <v>3</v>
      </c>
    </row>
    <row r="69" spans="1:12" ht="12.75">
      <c r="A69" s="14" t="s">
        <v>127</v>
      </c>
      <c r="B69" s="15" t="s">
        <v>134</v>
      </c>
      <c r="C69" s="16" t="s">
        <v>58</v>
      </c>
      <c r="D69" s="17" t="s">
        <v>77</v>
      </c>
      <c r="E69" s="78">
        <v>0.03359953703703704</v>
      </c>
      <c r="F69" s="79" t="s">
        <v>11</v>
      </c>
      <c r="G69" s="80">
        <v>0.05520833333333333</v>
      </c>
      <c r="H69" s="81" t="s">
        <v>11</v>
      </c>
      <c r="I69" s="80">
        <v>0.03399305555555556</v>
      </c>
      <c r="J69" s="81" t="s">
        <v>11</v>
      </c>
      <c r="K69" s="62">
        <f>+E69+G69+I69</f>
        <v>0.12280092592592592</v>
      </c>
      <c r="L69" s="14" t="s">
        <v>11</v>
      </c>
    </row>
    <row r="70" spans="1:12" ht="12.75">
      <c r="A70" s="14" t="s">
        <v>127</v>
      </c>
      <c r="B70" s="18" t="s">
        <v>134</v>
      </c>
      <c r="C70" s="16" t="s">
        <v>135</v>
      </c>
      <c r="D70" s="17" t="s">
        <v>82</v>
      </c>
      <c r="E70" s="78">
        <v>0.03743055555555556</v>
      </c>
      <c r="F70" s="79" t="s">
        <v>136</v>
      </c>
      <c r="G70" s="80">
        <v>0.05475694444444445</v>
      </c>
      <c r="H70" s="81" t="s">
        <v>11</v>
      </c>
      <c r="I70" s="80">
        <v>0.03349537037037037</v>
      </c>
      <c r="J70" s="81" t="s">
        <v>11</v>
      </c>
      <c r="K70" s="62">
        <f>+E70+G70+I70</f>
        <v>0.12568287037037038</v>
      </c>
      <c r="L70" s="14" t="s">
        <v>11</v>
      </c>
    </row>
    <row r="71" spans="1:12" ht="12.75">
      <c r="A71" s="19" t="s">
        <v>127</v>
      </c>
      <c r="B71" s="33" t="s">
        <v>31</v>
      </c>
      <c r="C71" s="21" t="s">
        <v>108</v>
      </c>
      <c r="D71" s="22" t="s">
        <v>9</v>
      </c>
      <c r="E71" s="82">
        <v>0.030520833333333334</v>
      </c>
      <c r="F71" s="83" t="s">
        <v>11</v>
      </c>
      <c r="G71" s="84" t="s">
        <v>49</v>
      </c>
      <c r="H71" s="94"/>
      <c r="I71" s="93" t="s">
        <v>49</v>
      </c>
      <c r="J71" s="94" t="s">
        <v>11</v>
      </c>
      <c r="K71" s="60" t="s">
        <v>49</v>
      </c>
      <c r="L71" s="28" t="s">
        <v>11</v>
      </c>
    </row>
    <row r="72" spans="1:12" ht="12.75">
      <c r="A72" s="23" t="s">
        <v>137</v>
      </c>
      <c r="B72" s="44" t="s">
        <v>106</v>
      </c>
      <c r="C72" s="25" t="s">
        <v>138</v>
      </c>
      <c r="D72" s="26" t="s">
        <v>267</v>
      </c>
      <c r="E72" s="103">
        <v>0.02359953703703704</v>
      </c>
      <c r="F72" s="23">
        <v>1</v>
      </c>
      <c r="G72" s="104">
        <v>0.04717592592592593</v>
      </c>
      <c r="H72" s="105">
        <v>1</v>
      </c>
      <c r="I72" s="106">
        <v>0.03241898148148148</v>
      </c>
      <c r="J72" s="105">
        <v>1</v>
      </c>
      <c r="K72" s="61">
        <f aca="true" t="shared" si="4" ref="K72:K77">+E72+G72+I72</f>
        <v>0.10319444444444445</v>
      </c>
      <c r="L72" s="10">
        <v>1</v>
      </c>
    </row>
    <row r="73" spans="1:12" ht="12.75">
      <c r="A73" s="14" t="s">
        <v>137</v>
      </c>
      <c r="B73" s="27" t="s">
        <v>139</v>
      </c>
      <c r="C73" s="16" t="s">
        <v>140</v>
      </c>
      <c r="D73" s="17" t="s">
        <v>141</v>
      </c>
      <c r="E73" s="107">
        <v>0.028518518518518523</v>
      </c>
      <c r="F73" s="14" t="s">
        <v>11</v>
      </c>
      <c r="G73" s="108">
        <v>0.05537037037037037</v>
      </c>
      <c r="H73" s="109">
        <v>3</v>
      </c>
      <c r="I73" s="108">
        <v>0.035625</v>
      </c>
      <c r="J73" s="109">
        <v>2</v>
      </c>
      <c r="K73" s="62">
        <f t="shared" si="4"/>
        <v>0.11951388888888889</v>
      </c>
      <c r="L73" s="14">
        <v>2</v>
      </c>
    </row>
    <row r="74" spans="1:12" ht="12.75">
      <c r="A74" s="14" t="s">
        <v>137</v>
      </c>
      <c r="B74" s="27" t="s">
        <v>142</v>
      </c>
      <c r="C74" s="16" t="s">
        <v>143</v>
      </c>
      <c r="D74" s="17" t="s">
        <v>9</v>
      </c>
      <c r="E74" s="107">
        <v>0.029375</v>
      </c>
      <c r="F74" s="14" t="s">
        <v>11</v>
      </c>
      <c r="G74" s="108">
        <v>0.05461805555555555</v>
      </c>
      <c r="H74" s="109">
        <v>2</v>
      </c>
      <c r="I74" s="108">
        <v>0.04221064814814815</v>
      </c>
      <c r="J74" s="109" t="s">
        <v>11</v>
      </c>
      <c r="K74" s="62">
        <f t="shared" si="4"/>
        <v>0.1262037037037037</v>
      </c>
      <c r="L74" s="14">
        <v>3</v>
      </c>
    </row>
    <row r="75" spans="1:12" ht="12.75">
      <c r="A75" s="14" t="s">
        <v>137</v>
      </c>
      <c r="B75" s="27" t="s">
        <v>144</v>
      </c>
      <c r="C75" s="16" t="s">
        <v>96</v>
      </c>
      <c r="D75" s="17" t="s">
        <v>82</v>
      </c>
      <c r="E75" s="107">
        <v>0.027824074074074074</v>
      </c>
      <c r="F75" s="14">
        <v>2</v>
      </c>
      <c r="G75" s="108">
        <v>0.06217592592592593</v>
      </c>
      <c r="H75" s="109" t="s">
        <v>11</v>
      </c>
      <c r="I75" s="108">
        <v>0.038796296296296294</v>
      </c>
      <c r="J75" s="109">
        <v>3</v>
      </c>
      <c r="K75" s="62">
        <f t="shared" si="4"/>
        <v>0.1287962962962963</v>
      </c>
      <c r="L75" s="14" t="s">
        <v>11</v>
      </c>
    </row>
    <row r="76" spans="1:12" ht="12.75">
      <c r="A76" s="14" t="s">
        <v>137</v>
      </c>
      <c r="B76" s="27" t="s">
        <v>145</v>
      </c>
      <c r="C76" s="16" t="s">
        <v>146</v>
      </c>
      <c r="D76" s="17" t="s">
        <v>269</v>
      </c>
      <c r="E76" s="107">
        <v>0.028055555555555556</v>
      </c>
      <c r="F76" s="14">
        <v>3</v>
      </c>
      <c r="G76" s="108">
        <v>0.06719907407407406</v>
      </c>
      <c r="H76" s="109" t="s">
        <v>11</v>
      </c>
      <c r="I76" s="108">
        <v>0.041180555555555554</v>
      </c>
      <c r="J76" s="109" t="s">
        <v>11</v>
      </c>
      <c r="K76" s="62">
        <f t="shared" si="4"/>
        <v>0.13643518518518516</v>
      </c>
      <c r="L76" s="14" t="s">
        <v>11</v>
      </c>
    </row>
    <row r="77" spans="1:12" ht="12.75">
      <c r="A77" s="14" t="s">
        <v>137</v>
      </c>
      <c r="B77" s="18" t="s">
        <v>65</v>
      </c>
      <c r="C77" s="16" t="s">
        <v>52</v>
      </c>
      <c r="D77" s="17" t="s">
        <v>115</v>
      </c>
      <c r="E77" s="107">
        <v>0.030972222222222224</v>
      </c>
      <c r="F77" s="14" t="s">
        <v>11</v>
      </c>
      <c r="G77" s="108">
        <v>0.061111111111111116</v>
      </c>
      <c r="H77" s="109" t="s">
        <v>11</v>
      </c>
      <c r="I77" s="108">
        <v>0.04506944444444445</v>
      </c>
      <c r="J77" s="109" t="s">
        <v>11</v>
      </c>
      <c r="K77" s="62">
        <f t="shared" si="4"/>
        <v>0.1371527777777778</v>
      </c>
      <c r="L77" s="14" t="s">
        <v>11</v>
      </c>
    </row>
    <row r="78" spans="1:12" ht="12.75">
      <c r="A78" s="28" t="s">
        <v>137</v>
      </c>
      <c r="B78" s="45" t="s">
        <v>147</v>
      </c>
      <c r="C78" s="30" t="s">
        <v>148</v>
      </c>
      <c r="D78" s="31" t="s">
        <v>77</v>
      </c>
      <c r="E78" s="110">
        <v>0.038530092592592595</v>
      </c>
      <c r="F78" s="28" t="s">
        <v>11</v>
      </c>
      <c r="G78" s="111" t="s">
        <v>49</v>
      </c>
      <c r="H78" s="112"/>
      <c r="I78" s="113" t="s">
        <v>49</v>
      </c>
      <c r="J78" s="112" t="s">
        <v>11</v>
      </c>
      <c r="K78" s="63" t="s">
        <v>49</v>
      </c>
      <c r="L78" s="19" t="s">
        <v>11</v>
      </c>
    </row>
    <row r="79" spans="1:12" ht="12.75">
      <c r="A79" s="10" t="s">
        <v>149</v>
      </c>
      <c r="B79" s="32" t="s">
        <v>150</v>
      </c>
      <c r="C79" s="12" t="s">
        <v>151</v>
      </c>
      <c r="D79" s="13" t="s">
        <v>276</v>
      </c>
      <c r="E79" s="74">
        <v>0.03925925925925926</v>
      </c>
      <c r="F79" s="75">
        <v>2</v>
      </c>
      <c r="G79" s="76">
        <v>0.05175925925925926</v>
      </c>
      <c r="H79" s="90">
        <v>1</v>
      </c>
      <c r="I79" s="89">
        <v>0.04642361111111112</v>
      </c>
      <c r="J79" s="90">
        <v>2</v>
      </c>
      <c r="K79" s="62">
        <f>+E79+G79+I79</f>
        <v>0.13744212962962965</v>
      </c>
      <c r="L79" s="23">
        <v>1</v>
      </c>
    </row>
    <row r="80" spans="1:12" ht="12.75">
      <c r="A80" s="14" t="s">
        <v>149</v>
      </c>
      <c r="B80" s="27" t="s">
        <v>152</v>
      </c>
      <c r="C80" s="16" t="s">
        <v>153</v>
      </c>
      <c r="D80" s="17" t="s">
        <v>269</v>
      </c>
      <c r="E80" s="78">
        <v>0.04438657407407407</v>
      </c>
      <c r="F80" s="79">
        <v>3</v>
      </c>
      <c r="G80" s="80">
        <v>0.06126157407407407</v>
      </c>
      <c r="H80" s="81">
        <v>2</v>
      </c>
      <c r="I80" s="80">
        <v>0.042673611111111114</v>
      </c>
      <c r="J80" s="81">
        <v>1</v>
      </c>
      <c r="K80" s="62">
        <f>+E80+G80+I80</f>
        <v>0.14832175925925925</v>
      </c>
      <c r="L80" s="14">
        <v>2</v>
      </c>
    </row>
    <row r="81" spans="1:12" ht="12.75">
      <c r="A81" s="14" t="s">
        <v>149</v>
      </c>
      <c r="B81" s="27" t="s">
        <v>154</v>
      </c>
      <c r="C81" s="16" t="s">
        <v>81</v>
      </c>
      <c r="D81" s="17" t="s">
        <v>77</v>
      </c>
      <c r="E81" s="78">
        <v>0.05046296296296296</v>
      </c>
      <c r="F81" s="79" t="s">
        <v>11</v>
      </c>
      <c r="G81" s="80">
        <v>0.07443287037037037</v>
      </c>
      <c r="H81" s="81">
        <v>3</v>
      </c>
      <c r="I81" s="80">
        <v>0.06753472222222222</v>
      </c>
      <c r="J81" s="81">
        <v>3</v>
      </c>
      <c r="K81" s="62">
        <f>+E81+G81+I81</f>
        <v>0.19243055555555555</v>
      </c>
      <c r="L81" s="14">
        <v>3</v>
      </c>
    </row>
    <row r="82" spans="1:12" ht="12.75">
      <c r="A82" s="19" t="s">
        <v>149</v>
      </c>
      <c r="B82" s="41" t="s">
        <v>155</v>
      </c>
      <c r="C82" s="21" t="s">
        <v>156</v>
      </c>
      <c r="D82" s="22" t="s">
        <v>9</v>
      </c>
      <c r="E82" s="82">
        <v>0.03228009259259259</v>
      </c>
      <c r="F82" s="83">
        <v>1</v>
      </c>
      <c r="G82" s="84" t="s">
        <v>49</v>
      </c>
      <c r="H82" s="94"/>
      <c r="I82" s="93" t="s">
        <v>49</v>
      </c>
      <c r="J82" s="94" t="s">
        <v>11</v>
      </c>
      <c r="K82" s="60" t="s">
        <v>49</v>
      </c>
      <c r="L82" s="28" t="s">
        <v>11</v>
      </c>
    </row>
    <row r="83" spans="1:12" ht="12.75">
      <c r="A83" s="23" t="s">
        <v>157</v>
      </c>
      <c r="B83" s="24" t="s">
        <v>94</v>
      </c>
      <c r="C83" s="25" t="s">
        <v>158</v>
      </c>
      <c r="D83" s="26" t="s">
        <v>159</v>
      </c>
      <c r="E83" s="87">
        <v>0.026967592592592595</v>
      </c>
      <c r="F83" s="88">
        <v>2</v>
      </c>
      <c r="G83" s="89">
        <v>0.044363425925925924</v>
      </c>
      <c r="H83" s="77">
        <v>1</v>
      </c>
      <c r="I83" s="76">
        <v>0.03238425925925926</v>
      </c>
      <c r="J83" s="77">
        <v>1</v>
      </c>
      <c r="K83" s="61">
        <f>+E83+G83+I83</f>
        <v>0.10371527777777778</v>
      </c>
      <c r="L83" s="10">
        <v>1</v>
      </c>
    </row>
    <row r="84" spans="1:12" ht="12.75">
      <c r="A84" s="14" t="s">
        <v>157</v>
      </c>
      <c r="B84" s="27" t="s">
        <v>160</v>
      </c>
      <c r="C84" s="16" t="s">
        <v>74</v>
      </c>
      <c r="D84" s="17" t="s">
        <v>77</v>
      </c>
      <c r="E84" s="78">
        <v>0.03377314814814815</v>
      </c>
      <c r="F84" s="79" t="s">
        <v>11</v>
      </c>
      <c r="G84" s="80">
        <v>0.0449074074074074</v>
      </c>
      <c r="H84" s="81">
        <v>2</v>
      </c>
      <c r="I84" s="80">
        <v>0.04127314814814815</v>
      </c>
      <c r="J84" s="81">
        <v>3</v>
      </c>
      <c r="K84" s="62">
        <f>+E84+G84+I84</f>
        <v>0.1199537037037037</v>
      </c>
      <c r="L84" s="14">
        <v>2</v>
      </c>
    </row>
    <row r="85" spans="1:12" ht="12.75">
      <c r="A85" s="14" t="s">
        <v>157</v>
      </c>
      <c r="B85" s="27" t="s">
        <v>154</v>
      </c>
      <c r="C85" s="36" t="s">
        <v>161</v>
      </c>
      <c r="D85" s="37" t="s">
        <v>77</v>
      </c>
      <c r="E85" s="78" t="s">
        <v>49</v>
      </c>
      <c r="F85" s="79"/>
      <c r="G85" s="80">
        <v>0.05230324074074074</v>
      </c>
      <c r="H85" s="81">
        <v>3</v>
      </c>
      <c r="I85" s="80">
        <v>0.03521990740740741</v>
      </c>
      <c r="J85" s="81">
        <v>2</v>
      </c>
      <c r="K85" s="62" t="s">
        <v>49</v>
      </c>
      <c r="L85" s="14" t="s">
        <v>11</v>
      </c>
    </row>
    <row r="86" spans="1:12" ht="12.75">
      <c r="A86" s="14" t="s">
        <v>157</v>
      </c>
      <c r="B86" s="18" t="s">
        <v>162</v>
      </c>
      <c r="C86" s="16" t="s">
        <v>163</v>
      </c>
      <c r="D86" s="17" t="s">
        <v>9</v>
      </c>
      <c r="E86" s="78">
        <v>0.020787037037037038</v>
      </c>
      <c r="F86" s="79">
        <v>1</v>
      </c>
      <c r="G86" s="80" t="s">
        <v>49</v>
      </c>
      <c r="H86" s="81" t="s">
        <v>11</v>
      </c>
      <c r="I86" s="80" t="s">
        <v>49</v>
      </c>
      <c r="J86" s="81" t="s">
        <v>11</v>
      </c>
      <c r="K86" s="62" t="s">
        <v>49</v>
      </c>
      <c r="L86" s="14" t="s">
        <v>11</v>
      </c>
    </row>
    <row r="87" spans="1:12" ht="12.75">
      <c r="A87" s="28" t="s">
        <v>157</v>
      </c>
      <c r="B87" s="45" t="s">
        <v>164</v>
      </c>
      <c r="C87" s="30" t="s">
        <v>165</v>
      </c>
      <c r="D87" s="31" t="s">
        <v>9</v>
      </c>
      <c r="E87" s="91">
        <v>0.02980324074074074</v>
      </c>
      <c r="F87" s="92">
        <v>3</v>
      </c>
      <c r="G87" s="93" t="s">
        <v>49</v>
      </c>
      <c r="H87" s="85"/>
      <c r="I87" s="84" t="s">
        <v>49</v>
      </c>
      <c r="J87" s="85" t="s">
        <v>11</v>
      </c>
      <c r="K87" s="63" t="s">
        <v>49</v>
      </c>
      <c r="L87" s="19" t="s">
        <v>11</v>
      </c>
    </row>
    <row r="88" spans="1:12" ht="12.75">
      <c r="A88" s="10" t="s">
        <v>166</v>
      </c>
      <c r="B88" s="32" t="s">
        <v>85</v>
      </c>
      <c r="C88" s="12" t="s">
        <v>167</v>
      </c>
      <c r="D88" s="13" t="s">
        <v>9</v>
      </c>
      <c r="E88" s="74">
        <v>0.02144675925925926</v>
      </c>
      <c r="F88" s="75">
        <v>1</v>
      </c>
      <c r="G88" s="76">
        <v>0.03768518518518518</v>
      </c>
      <c r="H88" s="90">
        <v>1</v>
      </c>
      <c r="I88" s="89">
        <v>0.04670138888888889</v>
      </c>
      <c r="J88" s="90" t="s">
        <v>11</v>
      </c>
      <c r="K88" s="62">
        <f>+E88+G88+I88</f>
        <v>0.10583333333333333</v>
      </c>
      <c r="L88" s="23">
        <v>1</v>
      </c>
    </row>
    <row r="89" spans="1:12" ht="12.75">
      <c r="A89" s="14" t="s">
        <v>166</v>
      </c>
      <c r="B89" s="15" t="s">
        <v>150</v>
      </c>
      <c r="C89" s="16" t="s">
        <v>168</v>
      </c>
      <c r="D89" s="17" t="s">
        <v>82</v>
      </c>
      <c r="E89" s="78">
        <v>0.027592592592592596</v>
      </c>
      <c r="F89" s="79">
        <v>3</v>
      </c>
      <c r="G89" s="80">
        <v>0.06846064814814816</v>
      </c>
      <c r="H89" s="81" t="s">
        <v>11</v>
      </c>
      <c r="I89" s="80">
        <v>0.0359837962962963</v>
      </c>
      <c r="J89" s="81" t="s">
        <v>11</v>
      </c>
      <c r="K89" s="62">
        <f>+E89+G89+I89</f>
        <v>0.13203703703703706</v>
      </c>
      <c r="L89" s="14">
        <v>2</v>
      </c>
    </row>
    <row r="90" spans="1:12" ht="12.75">
      <c r="A90" s="14" t="s">
        <v>166</v>
      </c>
      <c r="B90" s="27" t="s">
        <v>169</v>
      </c>
      <c r="C90" s="16" t="s">
        <v>170</v>
      </c>
      <c r="D90" s="17" t="s">
        <v>30</v>
      </c>
      <c r="E90" s="78">
        <v>0.020439814814814817</v>
      </c>
      <c r="F90" s="79">
        <v>1</v>
      </c>
      <c r="G90" s="80">
        <v>0.06122685185185186</v>
      </c>
      <c r="H90" s="81" t="s">
        <v>11</v>
      </c>
      <c r="I90" s="80">
        <v>0.10813657407407407</v>
      </c>
      <c r="J90" s="81" t="s">
        <v>11</v>
      </c>
      <c r="K90" s="62">
        <f>+E90+G90+I90</f>
        <v>0.18980324074074073</v>
      </c>
      <c r="L90" s="14">
        <v>2</v>
      </c>
    </row>
    <row r="91" spans="1:12" ht="12.75">
      <c r="A91" s="14" t="s">
        <v>166</v>
      </c>
      <c r="B91" s="27" t="s">
        <v>139</v>
      </c>
      <c r="C91" s="16" t="s">
        <v>171</v>
      </c>
      <c r="D91" s="17" t="s">
        <v>141</v>
      </c>
      <c r="E91" s="78">
        <v>0.04047453703703704</v>
      </c>
      <c r="F91" s="79" t="s">
        <v>11</v>
      </c>
      <c r="G91" s="80">
        <v>0.06552083333333333</v>
      </c>
      <c r="H91" s="81" t="s">
        <v>11</v>
      </c>
      <c r="I91" s="80">
        <v>0.0933449074074074</v>
      </c>
      <c r="J91" s="81" t="s">
        <v>11</v>
      </c>
      <c r="K91" s="62">
        <f>+E91+G91+I91</f>
        <v>0.1993402777777778</v>
      </c>
      <c r="L91" s="14" t="s">
        <v>11</v>
      </c>
    </row>
    <row r="92" spans="1:12" ht="12.75">
      <c r="A92" s="14" t="s">
        <v>166</v>
      </c>
      <c r="B92" s="27" t="s">
        <v>172</v>
      </c>
      <c r="C92" s="36" t="s">
        <v>173</v>
      </c>
      <c r="D92" s="37" t="s">
        <v>82</v>
      </c>
      <c r="E92" s="78" t="s">
        <v>49</v>
      </c>
      <c r="F92" s="79"/>
      <c r="G92" s="80">
        <v>0.05344907407407407</v>
      </c>
      <c r="H92" s="81" t="s">
        <v>10</v>
      </c>
      <c r="I92" s="80">
        <v>0.03408564814814815</v>
      </c>
      <c r="J92" s="81" t="s">
        <v>11</v>
      </c>
      <c r="K92" s="62" t="s">
        <v>10</v>
      </c>
      <c r="L92" s="14" t="s">
        <v>11</v>
      </c>
    </row>
    <row r="93" spans="1:12" ht="12.75">
      <c r="A93" s="14" t="s">
        <v>166</v>
      </c>
      <c r="B93" s="35" t="s">
        <v>174</v>
      </c>
      <c r="C93" s="46" t="s">
        <v>175</v>
      </c>
      <c r="D93" s="47" t="s">
        <v>159</v>
      </c>
      <c r="E93" s="95" t="s">
        <v>49</v>
      </c>
      <c r="F93" s="79"/>
      <c r="G93" s="79" t="s">
        <v>49</v>
      </c>
      <c r="H93" s="81"/>
      <c r="I93" s="80">
        <v>0.02</v>
      </c>
      <c r="J93" s="81">
        <v>1</v>
      </c>
      <c r="K93" s="62" t="s">
        <v>49</v>
      </c>
      <c r="L93" s="14" t="s">
        <v>11</v>
      </c>
    </row>
    <row r="94" spans="1:12" ht="12.75">
      <c r="A94" s="14" t="s">
        <v>166</v>
      </c>
      <c r="B94" s="15" t="s">
        <v>147</v>
      </c>
      <c r="C94" s="48" t="s">
        <v>176</v>
      </c>
      <c r="D94" s="49" t="s">
        <v>77</v>
      </c>
      <c r="E94" s="95" t="s">
        <v>49</v>
      </c>
      <c r="F94" s="79"/>
      <c r="G94" s="79" t="s">
        <v>49</v>
      </c>
      <c r="H94" s="81"/>
      <c r="I94" s="80">
        <v>0.020868055555555556</v>
      </c>
      <c r="J94" s="81">
        <v>2</v>
      </c>
      <c r="K94" s="62" t="s">
        <v>49</v>
      </c>
      <c r="L94" s="14" t="s">
        <v>11</v>
      </c>
    </row>
    <row r="95" spans="1:12" ht="12.75">
      <c r="A95" s="14" t="s">
        <v>166</v>
      </c>
      <c r="B95" s="35" t="s">
        <v>8</v>
      </c>
      <c r="C95" s="46" t="s">
        <v>177</v>
      </c>
      <c r="D95" s="47" t="s">
        <v>77</v>
      </c>
      <c r="E95" s="95" t="s">
        <v>49</v>
      </c>
      <c r="F95" s="79"/>
      <c r="G95" s="79" t="s">
        <v>49</v>
      </c>
      <c r="H95" s="81"/>
      <c r="I95" s="80">
        <v>0.03359953703703704</v>
      </c>
      <c r="J95" s="81">
        <v>3</v>
      </c>
      <c r="K95" s="62" t="s">
        <v>49</v>
      </c>
      <c r="L95" s="14"/>
    </row>
    <row r="96" spans="1:12" ht="12.75">
      <c r="A96" s="28" t="s">
        <v>166</v>
      </c>
      <c r="B96" s="29" t="s">
        <v>178</v>
      </c>
      <c r="C96" s="39" t="s">
        <v>179</v>
      </c>
      <c r="D96" s="40" t="s">
        <v>77</v>
      </c>
      <c r="E96" s="91" t="s">
        <v>49</v>
      </c>
      <c r="F96" s="92"/>
      <c r="G96" s="93">
        <v>0.04581018518518518</v>
      </c>
      <c r="H96" s="94">
        <v>3</v>
      </c>
      <c r="I96" s="96">
        <v>0.04375</v>
      </c>
      <c r="J96" s="81" t="s">
        <v>11</v>
      </c>
      <c r="K96" s="62" t="s">
        <v>49</v>
      </c>
      <c r="L96" s="14" t="s">
        <v>11</v>
      </c>
    </row>
    <row r="97" spans="1:12" ht="12.75">
      <c r="A97" s="28" t="s">
        <v>166</v>
      </c>
      <c r="B97" s="50" t="s">
        <v>90</v>
      </c>
      <c r="C97" s="4" t="s">
        <v>180</v>
      </c>
      <c r="D97" s="40" t="s">
        <v>279</v>
      </c>
      <c r="E97" s="91" t="s">
        <v>49</v>
      </c>
      <c r="F97" s="92"/>
      <c r="G97" s="93">
        <v>0.04043981481481482</v>
      </c>
      <c r="H97" s="94">
        <v>2</v>
      </c>
      <c r="I97" s="93">
        <v>0.04681712962962963</v>
      </c>
      <c r="J97" s="94" t="s">
        <v>11</v>
      </c>
      <c r="K97" s="60" t="s">
        <v>49</v>
      </c>
      <c r="L97" s="28" t="s">
        <v>11</v>
      </c>
    </row>
    <row r="98" spans="1:12" ht="12.75">
      <c r="A98" s="19" t="s">
        <v>166</v>
      </c>
      <c r="B98" s="33" t="s">
        <v>181</v>
      </c>
      <c r="C98" s="21" t="s">
        <v>182</v>
      </c>
      <c r="D98" s="22" t="s">
        <v>9</v>
      </c>
      <c r="E98" s="82">
        <v>0.024675925925925924</v>
      </c>
      <c r="F98" s="83">
        <v>2</v>
      </c>
      <c r="G98" s="84" t="s">
        <v>49</v>
      </c>
      <c r="H98" s="85"/>
      <c r="I98" s="84" t="s">
        <v>49</v>
      </c>
      <c r="J98" s="85" t="s">
        <v>11</v>
      </c>
      <c r="K98" s="64" t="s">
        <v>49</v>
      </c>
      <c r="L98" s="19" t="s">
        <v>11</v>
      </c>
    </row>
    <row r="99" spans="1:12" ht="12.75">
      <c r="A99" s="51" t="s">
        <v>183</v>
      </c>
      <c r="B99" s="52" t="s">
        <v>184</v>
      </c>
      <c r="C99" s="53" t="s">
        <v>180</v>
      </c>
      <c r="D99" s="54" t="s">
        <v>37</v>
      </c>
      <c r="E99" s="97">
        <v>0.027442129629629632</v>
      </c>
      <c r="F99" s="98">
        <v>2</v>
      </c>
      <c r="G99" s="99">
        <v>0.03803240740740741</v>
      </c>
      <c r="H99" s="100">
        <v>1</v>
      </c>
      <c r="I99" s="101">
        <v>0.04552083333333334</v>
      </c>
      <c r="J99" s="100">
        <v>1</v>
      </c>
      <c r="K99" s="63">
        <f aca="true" t="shared" si="5" ref="K99:K127">+E99+G99+I99</f>
        <v>0.11099537037037038</v>
      </c>
      <c r="L99" s="55">
        <v>1</v>
      </c>
    </row>
    <row r="100" spans="1:12" ht="12.75">
      <c r="A100" s="10" t="s">
        <v>185</v>
      </c>
      <c r="B100" s="32" t="s">
        <v>186</v>
      </c>
      <c r="C100" s="12" t="s">
        <v>187</v>
      </c>
      <c r="D100" s="13" t="s">
        <v>9</v>
      </c>
      <c r="E100" s="74">
        <v>0.023055555555555555</v>
      </c>
      <c r="F100" s="75">
        <v>3</v>
      </c>
      <c r="G100" s="76">
        <v>0.029328703703703704</v>
      </c>
      <c r="H100" s="90">
        <v>1</v>
      </c>
      <c r="I100" s="89">
        <v>0.03396990740740741</v>
      </c>
      <c r="J100" s="90">
        <v>1</v>
      </c>
      <c r="K100" s="62">
        <f t="shared" si="5"/>
        <v>0.08635416666666666</v>
      </c>
      <c r="L100" s="23">
        <v>1</v>
      </c>
    </row>
    <row r="101" spans="1:12" ht="12.75">
      <c r="A101" s="14" t="s">
        <v>185</v>
      </c>
      <c r="B101" s="15" t="s">
        <v>188</v>
      </c>
      <c r="C101" s="16" t="s">
        <v>189</v>
      </c>
      <c r="D101" s="17" t="s">
        <v>37</v>
      </c>
      <c r="E101" s="78">
        <v>0.019016203703703705</v>
      </c>
      <c r="F101" s="79">
        <v>1</v>
      </c>
      <c r="G101" s="80">
        <v>0.03943287037037037</v>
      </c>
      <c r="H101" s="81">
        <v>3</v>
      </c>
      <c r="I101" s="80">
        <v>0.041539351851851855</v>
      </c>
      <c r="J101" s="81">
        <v>2</v>
      </c>
      <c r="K101" s="62">
        <f t="shared" si="5"/>
        <v>0.09998842592592593</v>
      </c>
      <c r="L101" s="14">
        <v>2</v>
      </c>
    </row>
    <row r="102" spans="1:12" ht="12.75">
      <c r="A102" s="14" t="s">
        <v>185</v>
      </c>
      <c r="B102" s="27" t="s">
        <v>190</v>
      </c>
      <c r="C102" s="16" t="s">
        <v>191</v>
      </c>
      <c r="D102" s="17" t="s">
        <v>77</v>
      </c>
      <c r="E102" s="78">
        <v>0.020428240740740743</v>
      </c>
      <c r="F102" s="79">
        <v>2</v>
      </c>
      <c r="G102" s="80">
        <v>0.03613425925925926</v>
      </c>
      <c r="H102" s="81">
        <v>2</v>
      </c>
      <c r="I102" s="80">
        <v>0.04496527777777778</v>
      </c>
      <c r="J102" s="81">
        <v>3</v>
      </c>
      <c r="K102" s="62">
        <f t="shared" si="5"/>
        <v>0.10152777777777777</v>
      </c>
      <c r="L102" s="14">
        <v>3</v>
      </c>
    </row>
    <row r="103" spans="1:12" ht="12.75">
      <c r="A103" s="19" t="s">
        <v>185</v>
      </c>
      <c r="B103" s="41" t="s">
        <v>163</v>
      </c>
      <c r="C103" s="21" t="s">
        <v>192</v>
      </c>
      <c r="D103" s="22" t="s">
        <v>277</v>
      </c>
      <c r="E103" s="82">
        <v>0.023865740740740743</v>
      </c>
      <c r="F103" s="83" t="s">
        <v>11</v>
      </c>
      <c r="G103" s="84">
        <v>0.04446759259259259</v>
      </c>
      <c r="H103" s="94" t="s">
        <v>11</v>
      </c>
      <c r="I103" s="93">
        <v>0.049108796296296296</v>
      </c>
      <c r="J103" s="94" t="s">
        <v>11</v>
      </c>
      <c r="K103" s="60">
        <f t="shared" si="5"/>
        <v>0.11744212962962963</v>
      </c>
      <c r="L103" s="28" t="s">
        <v>11</v>
      </c>
    </row>
    <row r="104" spans="1:12" ht="12.75">
      <c r="A104" s="23" t="s">
        <v>193</v>
      </c>
      <c r="B104" s="44" t="s">
        <v>194</v>
      </c>
      <c r="C104" s="25" t="s">
        <v>195</v>
      </c>
      <c r="D104" s="26" t="s">
        <v>268</v>
      </c>
      <c r="E104" s="87">
        <v>0.014722222222222222</v>
      </c>
      <c r="F104" s="88">
        <v>1</v>
      </c>
      <c r="G104" s="89">
        <v>0.0265625</v>
      </c>
      <c r="H104" s="77">
        <v>2</v>
      </c>
      <c r="I104" s="76">
        <v>0.023668981481481485</v>
      </c>
      <c r="J104" s="77">
        <v>1</v>
      </c>
      <c r="K104" s="61">
        <f t="shared" si="5"/>
        <v>0.06495370370370371</v>
      </c>
      <c r="L104" s="10">
        <v>1</v>
      </c>
    </row>
    <row r="105" spans="1:12" ht="12.75">
      <c r="A105" s="14" t="s">
        <v>193</v>
      </c>
      <c r="B105" s="27" t="s">
        <v>31</v>
      </c>
      <c r="C105" s="16" t="s">
        <v>196</v>
      </c>
      <c r="D105" s="17" t="s">
        <v>9</v>
      </c>
      <c r="E105" s="78">
        <v>0.01542824074074074</v>
      </c>
      <c r="F105" s="79">
        <v>2</v>
      </c>
      <c r="G105" s="80">
        <v>0.024710648148148148</v>
      </c>
      <c r="H105" s="81">
        <v>1</v>
      </c>
      <c r="I105" s="80">
        <v>0.024826388888888887</v>
      </c>
      <c r="J105" s="81">
        <v>2</v>
      </c>
      <c r="K105" s="62">
        <f t="shared" si="5"/>
        <v>0.06496527777777777</v>
      </c>
      <c r="L105" s="14">
        <v>2</v>
      </c>
    </row>
    <row r="106" spans="1:12" ht="12.75">
      <c r="A106" s="14" t="s">
        <v>193</v>
      </c>
      <c r="B106" s="27" t="s">
        <v>197</v>
      </c>
      <c r="C106" s="16" t="s">
        <v>198</v>
      </c>
      <c r="D106" s="17" t="s">
        <v>276</v>
      </c>
      <c r="E106" s="78">
        <v>0.020011574074074074</v>
      </c>
      <c r="F106" s="79" t="s">
        <v>11</v>
      </c>
      <c r="G106" s="80">
        <v>0.031203703703703702</v>
      </c>
      <c r="H106" s="81" t="s">
        <v>11</v>
      </c>
      <c r="I106" s="80">
        <v>0.029375</v>
      </c>
      <c r="J106" s="81" t="s">
        <v>11</v>
      </c>
      <c r="K106" s="62">
        <f t="shared" si="5"/>
        <v>0.08059027777777777</v>
      </c>
      <c r="L106" s="14">
        <v>3</v>
      </c>
    </row>
    <row r="107" spans="1:12" ht="12.75">
      <c r="A107" s="14" t="s">
        <v>193</v>
      </c>
      <c r="B107" s="27" t="s">
        <v>199</v>
      </c>
      <c r="C107" s="16" t="s">
        <v>200</v>
      </c>
      <c r="D107" s="17" t="s">
        <v>9</v>
      </c>
      <c r="E107" s="78">
        <v>0.01960648148148148</v>
      </c>
      <c r="F107" s="79" t="s">
        <v>11</v>
      </c>
      <c r="G107" s="80">
        <v>0.03561342592592592</v>
      </c>
      <c r="H107" s="81" t="s">
        <v>11</v>
      </c>
      <c r="I107" s="80">
        <v>0.02542824074074074</v>
      </c>
      <c r="J107" s="81">
        <v>3</v>
      </c>
      <c r="K107" s="62">
        <f t="shared" si="5"/>
        <v>0.08064814814814815</v>
      </c>
      <c r="L107" s="14" t="s">
        <v>11</v>
      </c>
    </row>
    <row r="108" spans="1:12" ht="12.75">
      <c r="A108" s="14" t="s">
        <v>193</v>
      </c>
      <c r="B108" s="35" t="s">
        <v>54</v>
      </c>
      <c r="C108" s="16" t="s">
        <v>180</v>
      </c>
      <c r="D108" s="17" t="s">
        <v>277</v>
      </c>
      <c r="E108" s="78">
        <v>0.020833333333333332</v>
      </c>
      <c r="F108" s="79" t="s">
        <v>11</v>
      </c>
      <c r="G108" s="80">
        <v>0.03283564814814815</v>
      </c>
      <c r="H108" s="81" t="s">
        <v>11</v>
      </c>
      <c r="I108" s="80">
        <v>0.02697916666666667</v>
      </c>
      <c r="J108" s="81" t="s">
        <v>11</v>
      </c>
      <c r="K108" s="62">
        <f t="shared" si="5"/>
        <v>0.08064814814814815</v>
      </c>
      <c r="L108" s="14" t="s">
        <v>11</v>
      </c>
    </row>
    <row r="109" spans="1:12" ht="12.75">
      <c r="A109" s="14" t="s">
        <v>193</v>
      </c>
      <c r="B109" s="27" t="s">
        <v>201</v>
      </c>
      <c r="C109" s="16" t="s">
        <v>180</v>
      </c>
      <c r="D109" s="17" t="s">
        <v>37</v>
      </c>
      <c r="E109" s="78">
        <v>0.02309027777777778</v>
      </c>
      <c r="F109" s="79" t="s">
        <v>11</v>
      </c>
      <c r="G109" s="80">
        <v>0.03751157407407407</v>
      </c>
      <c r="H109" s="81" t="s">
        <v>11</v>
      </c>
      <c r="I109" s="80">
        <v>0.027488425925925927</v>
      </c>
      <c r="J109" s="81" t="s">
        <v>11</v>
      </c>
      <c r="K109" s="62">
        <f t="shared" si="5"/>
        <v>0.08809027777777778</v>
      </c>
      <c r="L109" s="14" t="s">
        <v>11</v>
      </c>
    </row>
    <row r="110" spans="1:12" ht="12.75">
      <c r="A110" s="14" t="s">
        <v>193</v>
      </c>
      <c r="B110" s="27" t="s">
        <v>202</v>
      </c>
      <c r="C110" s="16" t="s">
        <v>203</v>
      </c>
      <c r="D110" s="17" t="s">
        <v>277</v>
      </c>
      <c r="E110" s="78">
        <v>0.01615740740740741</v>
      </c>
      <c r="F110" s="79">
        <v>3</v>
      </c>
      <c r="G110" s="80">
        <v>0.041990740740740745</v>
      </c>
      <c r="H110" s="81" t="s">
        <v>11</v>
      </c>
      <c r="I110" s="80">
        <v>0.030034722222222223</v>
      </c>
      <c r="J110" s="81" t="s">
        <v>11</v>
      </c>
      <c r="K110" s="62">
        <f t="shared" si="5"/>
        <v>0.08818287037037038</v>
      </c>
      <c r="L110" s="14" t="s">
        <v>11</v>
      </c>
    </row>
    <row r="111" spans="1:12" ht="12.75">
      <c r="A111" s="14" t="s">
        <v>193</v>
      </c>
      <c r="B111" s="27" t="s">
        <v>204</v>
      </c>
      <c r="C111" s="16" t="s">
        <v>205</v>
      </c>
      <c r="D111" s="17" t="s">
        <v>82</v>
      </c>
      <c r="E111" s="78">
        <v>0.02005787037037037</v>
      </c>
      <c r="F111" s="79" t="s">
        <v>11</v>
      </c>
      <c r="G111" s="80">
        <v>0.03949074074074074</v>
      </c>
      <c r="H111" s="81" t="s">
        <v>11</v>
      </c>
      <c r="I111" s="80">
        <v>0.028645833333333332</v>
      </c>
      <c r="J111" s="81" t="s">
        <v>11</v>
      </c>
      <c r="K111" s="62">
        <f t="shared" si="5"/>
        <v>0.08819444444444444</v>
      </c>
      <c r="L111" s="14" t="s">
        <v>11</v>
      </c>
    </row>
    <row r="112" spans="1:12" ht="12.75">
      <c r="A112" s="14" t="s">
        <v>193</v>
      </c>
      <c r="B112" s="27" t="s">
        <v>206</v>
      </c>
      <c r="C112" s="16" t="s">
        <v>207</v>
      </c>
      <c r="D112" s="17" t="s">
        <v>268</v>
      </c>
      <c r="E112" s="78">
        <v>0.021805555555555554</v>
      </c>
      <c r="F112" s="79" t="s">
        <v>11</v>
      </c>
      <c r="G112" s="80">
        <v>0.028703703703703703</v>
      </c>
      <c r="H112" s="81">
        <v>3</v>
      </c>
      <c r="I112" s="80">
        <v>0.04644675925925926</v>
      </c>
      <c r="J112" s="81" t="s">
        <v>11</v>
      </c>
      <c r="K112" s="62">
        <f t="shared" si="5"/>
        <v>0.09695601851851851</v>
      </c>
      <c r="L112" s="14" t="s">
        <v>11</v>
      </c>
    </row>
    <row r="113" spans="1:12" ht="12.75">
      <c r="A113" s="14" t="s">
        <v>193</v>
      </c>
      <c r="B113" s="27" t="s">
        <v>208</v>
      </c>
      <c r="C113" s="16" t="s">
        <v>209</v>
      </c>
      <c r="D113" s="17" t="s">
        <v>266</v>
      </c>
      <c r="E113" s="78">
        <v>0.01951388888888889</v>
      </c>
      <c r="F113" s="79" t="s">
        <v>11</v>
      </c>
      <c r="G113" s="80">
        <v>0.02875</v>
      </c>
      <c r="H113" s="81" t="s">
        <v>11</v>
      </c>
      <c r="I113" s="80">
        <v>0.048726851851851855</v>
      </c>
      <c r="J113" s="81" t="s">
        <v>11</v>
      </c>
      <c r="K113" s="62">
        <f t="shared" si="5"/>
        <v>0.09699074074074074</v>
      </c>
      <c r="L113" s="14" t="s">
        <v>11</v>
      </c>
    </row>
    <row r="114" spans="1:12" ht="12.75">
      <c r="A114" s="14" t="s">
        <v>193</v>
      </c>
      <c r="B114" s="15" t="s">
        <v>130</v>
      </c>
      <c r="C114" s="16" t="s">
        <v>210</v>
      </c>
      <c r="D114" s="17" t="s">
        <v>131</v>
      </c>
      <c r="E114" s="78">
        <v>0.02071759259259259</v>
      </c>
      <c r="F114" s="79" t="s">
        <v>11</v>
      </c>
      <c r="G114" s="80">
        <v>0.05260416666666667</v>
      </c>
      <c r="H114" s="81" t="s">
        <v>11</v>
      </c>
      <c r="I114" s="80">
        <v>0.04270833333333333</v>
      </c>
      <c r="J114" s="81" t="s">
        <v>11</v>
      </c>
      <c r="K114" s="62">
        <f t="shared" si="5"/>
        <v>0.11603009259259259</v>
      </c>
      <c r="L114" s="14" t="s">
        <v>11</v>
      </c>
    </row>
    <row r="115" spans="1:12" ht="12.75">
      <c r="A115" s="28" t="s">
        <v>193</v>
      </c>
      <c r="B115" s="45" t="s">
        <v>190</v>
      </c>
      <c r="C115" s="30" t="s">
        <v>211</v>
      </c>
      <c r="D115" s="31" t="s">
        <v>77</v>
      </c>
      <c r="E115" s="91">
        <v>0.02238425925925926</v>
      </c>
      <c r="F115" s="92" t="s">
        <v>11</v>
      </c>
      <c r="G115" s="93">
        <v>0.06576388888888889</v>
      </c>
      <c r="H115" s="85" t="s">
        <v>11</v>
      </c>
      <c r="I115" s="84">
        <v>0.04585648148148148</v>
      </c>
      <c r="J115" s="85" t="s">
        <v>11</v>
      </c>
      <c r="K115" s="63">
        <f t="shared" si="5"/>
        <v>0.1340046296296296</v>
      </c>
      <c r="L115" s="19" t="s">
        <v>11</v>
      </c>
    </row>
    <row r="116" spans="1:12" ht="12.75">
      <c r="A116" s="10" t="s">
        <v>212</v>
      </c>
      <c r="B116" s="32" t="s">
        <v>213</v>
      </c>
      <c r="C116" s="12" t="s">
        <v>214</v>
      </c>
      <c r="D116" s="13" t="s">
        <v>266</v>
      </c>
      <c r="E116" s="74">
        <v>0.03053240740740741</v>
      </c>
      <c r="F116" s="75">
        <v>1</v>
      </c>
      <c r="G116" s="76">
        <v>0.05710648148148148</v>
      </c>
      <c r="H116" s="90">
        <v>1</v>
      </c>
      <c r="I116" s="89">
        <v>0.04390046296296296</v>
      </c>
      <c r="J116" s="90">
        <v>2</v>
      </c>
      <c r="K116" s="62">
        <f t="shared" si="5"/>
        <v>0.13153935185185184</v>
      </c>
      <c r="L116" s="23">
        <v>1</v>
      </c>
    </row>
    <row r="117" spans="1:12" ht="12.75">
      <c r="A117" s="19" t="s">
        <v>212</v>
      </c>
      <c r="B117" s="20" t="s">
        <v>215</v>
      </c>
      <c r="C117" s="21" t="s">
        <v>216</v>
      </c>
      <c r="D117" s="22" t="s">
        <v>266</v>
      </c>
      <c r="E117" s="82">
        <v>0.03387731481481481</v>
      </c>
      <c r="F117" s="83">
        <v>2</v>
      </c>
      <c r="G117" s="84">
        <v>0.05842592592592593</v>
      </c>
      <c r="H117" s="94">
        <v>2</v>
      </c>
      <c r="I117" s="93">
        <v>0.04038194444444444</v>
      </c>
      <c r="J117" s="94">
        <v>1</v>
      </c>
      <c r="K117" s="60">
        <f t="shared" si="5"/>
        <v>0.13268518518518518</v>
      </c>
      <c r="L117" s="28">
        <v>2</v>
      </c>
    </row>
    <row r="118" spans="1:12" ht="12.75">
      <c r="A118" s="23" t="s">
        <v>217</v>
      </c>
      <c r="B118" s="44" t="s">
        <v>218</v>
      </c>
      <c r="C118" s="25" t="s">
        <v>219</v>
      </c>
      <c r="D118" s="26" t="s">
        <v>266</v>
      </c>
      <c r="E118" s="87">
        <v>0.02170138888888889</v>
      </c>
      <c r="F118" s="88">
        <v>1</v>
      </c>
      <c r="G118" s="89">
        <v>0.03847222222222222</v>
      </c>
      <c r="H118" s="77">
        <v>1</v>
      </c>
      <c r="I118" s="76">
        <v>0.03226851851851852</v>
      </c>
      <c r="J118" s="77">
        <v>3</v>
      </c>
      <c r="K118" s="61">
        <f t="shared" si="5"/>
        <v>0.09244212962962964</v>
      </c>
      <c r="L118" s="10">
        <v>1</v>
      </c>
    </row>
    <row r="119" spans="1:12" ht="12.75">
      <c r="A119" s="14" t="s">
        <v>217</v>
      </c>
      <c r="B119" s="15" t="s">
        <v>220</v>
      </c>
      <c r="C119" s="16" t="s">
        <v>221</v>
      </c>
      <c r="D119" s="17" t="s">
        <v>278</v>
      </c>
      <c r="E119" s="78">
        <v>0.025694444444444447</v>
      </c>
      <c r="F119" s="79" t="s">
        <v>11</v>
      </c>
      <c r="G119" s="80">
        <v>0.042928240740740746</v>
      </c>
      <c r="H119" s="81">
        <v>3</v>
      </c>
      <c r="I119" s="80">
        <v>0.03140046296296296</v>
      </c>
      <c r="J119" s="81">
        <v>1</v>
      </c>
      <c r="K119" s="62">
        <f t="shared" si="5"/>
        <v>0.10002314814814815</v>
      </c>
      <c r="L119" s="14">
        <v>2</v>
      </c>
    </row>
    <row r="120" spans="1:12" ht="12.75">
      <c r="A120" s="14" t="s">
        <v>217</v>
      </c>
      <c r="B120" s="27" t="s">
        <v>275</v>
      </c>
      <c r="C120" s="16" t="s">
        <v>222</v>
      </c>
      <c r="D120" s="17" t="s">
        <v>277</v>
      </c>
      <c r="E120" s="78">
        <v>0.023229166666666665</v>
      </c>
      <c r="F120" s="79">
        <v>2</v>
      </c>
      <c r="G120" s="80">
        <v>0.04511574074074074</v>
      </c>
      <c r="H120" s="81" t="s">
        <v>11</v>
      </c>
      <c r="I120" s="80">
        <v>0.03200231481481482</v>
      </c>
      <c r="J120" s="81">
        <v>2</v>
      </c>
      <c r="K120" s="62">
        <f t="shared" si="5"/>
        <v>0.10034722222222223</v>
      </c>
      <c r="L120" s="14">
        <v>3</v>
      </c>
    </row>
    <row r="121" spans="1:12" ht="12.75">
      <c r="A121" s="14" t="s">
        <v>217</v>
      </c>
      <c r="B121" s="15" t="s">
        <v>223</v>
      </c>
      <c r="C121" s="16" t="s">
        <v>224</v>
      </c>
      <c r="D121" s="17" t="s">
        <v>277</v>
      </c>
      <c r="E121" s="78">
        <v>0.024305555555555556</v>
      </c>
      <c r="F121" s="79">
        <v>3</v>
      </c>
      <c r="G121" s="80">
        <v>0.04263888888888889</v>
      </c>
      <c r="H121" s="81">
        <v>2</v>
      </c>
      <c r="I121" s="80">
        <v>0.04271990740740741</v>
      </c>
      <c r="J121" s="81" t="s">
        <v>11</v>
      </c>
      <c r="K121" s="62">
        <f t="shared" si="5"/>
        <v>0.10966435185185186</v>
      </c>
      <c r="L121" s="14" t="s">
        <v>11</v>
      </c>
    </row>
    <row r="122" spans="1:12" ht="12.75">
      <c r="A122" s="28" t="s">
        <v>217</v>
      </c>
      <c r="B122" s="45" t="s">
        <v>225</v>
      </c>
      <c r="C122" s="30" t="s">
        <v>226</v>
      </c>
      <c r="D122" s="31" t="s">
        <v>37</v>
      </c>
      <c r="E122" s="91">
        <v>0.027199074074074073</v>
      </c>
      <c r="F122" s="92" t="s">
        <v>11</v>
      </c>
      <c r="G122" s="93">
        <v>0.044814814814814814</v>
      </c>
      <c r="H122" s="85" t="s">
        <v>11</v>
      </c>
      <c r="I122" s="84">
        <v>0.057118055555555554</v>
      </c>
      <c r="J122" s="85" t="s">
        <v>11</v>
      </c>
      <c r="K122" s="63">
        <f t="shared" si="5"/>
        <v>0.12913194444444445</v>
      </c>
      <c r="L122" s="19" t="s">
        <v>11</v>
      </c>
    </row>
    <row r="123" spans="1:12" ht="12.75">
      <c r="A123" s="10" t="s">
        <v>227</v>
      </c>
      <c r="B123" s="56" t="s">
        <v>150</v>
      </c>
      <c r="C123" s="12" t="s">
        <v>168</v>
      </c>
      <c r="D123" s="13" t="s">
        <v>37</v>
      </c>
      <c r="E123" s="74">
        <v>0.036585648148148145</v>
      </c>
      <c r="F123" s="75">
        <v>1</v>
      </c>
      <c r="G123" s="76">
        <v>0.04655092592592592</v>
      </c>
      <c r="H123" s="90">
        <v>1</v>
      </c>
      <c r="I123" s="89">
        <v>0.03625</v>
      </c>
      <c r="J123" s="90">
        <v>1</v>
      </c>
      <c r="K123" s="62">
        <f t="shared" si="5"/>
        <v>0.11938657407407408</v>
      </c>
      <c r="L123" s="23">
        <v>1</v>
      </c>
    </row>
    <row r="124" spans="1:12" ht="12.75">
      <c r="A124" s="14" t="s">
        <v>227</v>
      </c>
      <c r="B124" s="18" t="s">
        <v>228</v>
      </c>
      <c r="C124" s="16" t="s">
        <v>229</v>
      </c>
      <c r="D124" s="17" t="s">
        <v>268</v>
      </c>
      <c r="E124" s="78">
        <v>0.03881944444444444</v>
      </c>
      <c r="F124" s="79">
        <v>2</v>
      </c>
      <c r="G124" s="80">
        <v>0.05116898148148149</v>
      </c>
      <c r="H124" s="81">
        <v>2</v>
      </c>
      <c r="I124" s="80">
        <v>0.03760416666666667</v>
      </c>
      <c r="J124" s="81">
        <v>2</v>
      </c>
      <c r="K124" s="62">
        <f t="shared" si="5"/>
        <v>0.1275925925925926</v>
      </c>
      <c r="L124" s="14">
        <v>2</v>
      </c>
    </row>
    <row r="125" spans="1:12" ht="12.75">
      <c r="A125" s="14" t="s">
        <v>227</v>
      </c>
      <c r="B125" s="27" t="s">
        <v>230</v>
      </c>
      <c r="C125" s="16" t="s">
        <v>231</v>
      </c>
      <c r="D125" s="17" t="s">
        <v>277</v>
      </c>
      <c r="E125" s="78">
        <v>0.039976851851851854</v>
      </c>
      <c r="F125" s="79">
        <v>3</v>
      </c>
      <c r="G125" s="80">
        <v>0.05513888888888888</v>
      </c>
      <c r="H125" s="81">
        <v>3</v>
      </c>
      <c r="I125" s="80">
        <v>0.04178240740740741</v>
      </c>
      <c r="J125" s="81">
        <v>3</v>
      </c>
      <c r="K125" s="62">
        <f t="shared" si="5"/>
        <v>0.13689814814814816</v>
      </c>
      <c r="L125" s="14">
        <v>3</v>
      </c>
    </row>
    <row r="126" spans="1:12" ht="12.75">
      <c r="A126" s="14" t="s">
        <v>227</v>
      </c>
      <c r="B126" s="27" t="s">
        <v>232</v>
      </c>
      <c r="C126" s="16" t="s">
        <v>222</v>
      </c>
      <c r="D126" s="17" t="s">
        <v>37</v>
      </c>
      <c r="E126" s="78">
        <v>0.0416550925925926</v>
      </c>
      <c r="F126" s="79" t="s">
        <v>11</v>
      </c>
      <c r="G126" s="80">
        <v>0.07613425925925926</v>
      </c>
      <c r="H126" s="81" t="s">
        <v>11</v>
      </c>
      <c r="I126" s="80">
        <v>0.046747685185185184</v>
      </c>
      <c r="J126" s="81" t="s">
        <v>11</v>
      </c>
      <c r="K126" s="62">
        <f t="shared" si="5"/>
        <v>0.16453703703703704</v>
      </c>
      <c r="L126" s="14" t="s">
        <v>11</v>
      </c>
    </row>
    <row r="127" spans="1:12" ht="12.75">
      <c r="A127" s="19" t="s">
        <v>227</v>
      </c>
      <c r="B127" s="33" t="s">
        <v>65</v>
      </c>
      <c r="C127" s="21" t="s">
        <v>233</v>
      </c>
      <c r="D127" s="22" t="s">
        <v>268</v>
      </c>
      <c r="E127" s="82">
        <v>0.04144675925925926</v>
      </c>
      <c r="F127" s="83" t="s">
        <v>11</v>
      </c>
      <c r="G127" s="84">
        <v>0.08076388888888889</v>
      </c>
      <c r="H127" s="94" t="s">
        <v>11</v>
      </c>
      <c r="I127" s="93">
        <v>0.046064814814814815</v>
      </c>
      <c r="J127" s="94" t="s">
        <v>11</v>
      </c>
      <c r="K127" s="60">
        <f t="shared" si="5"/>
        <v>0.16827546296296295</v>
      </c>
      <c r="L127" s="28" t="s">
        <v>11</v>
      </c>
    </row>
    <row r="128" spans="1:12" ht="12.75">
      <c r="A128" s="23" t="s">
        <v>234</v>
      </c>
      <c r="B128" s="24" t="s">
        <v>172</v>
      </c>
      <c r="C128" s="25" t="s">
        <v>173</v>
      </c>
      <c r="D128" s="26" t="s">
        <v>82</v>
      </c>
      <c r="E128" s="87">
        <v>0.09232638888888889</v>
      </c>
      <c r="F128" s="88" t="s">
        <v>10</v>
      </c>
      <c r="G128" s="89" t="s">
        <v>49</v>
      </c>
      <c r="H128" s="77"/>
      <c r="I128" s="76" t="s">
        <v>49</v>
      </c>
      <c r="J128" s="77" t="s">
        <v>11</v>
      </c>
      <c r="K128" s="61" t="s">
        <v>10</v>
      </c>
      <c r="L128" s="10" t="s">
        <v>11</v>
      </c>
    </row>
    <row r="129" spans="1:12" ht="12.75">
      <c r="A129" s="28" t="s">
        <v>234</v>
      </c>
      <c r="B129" s="45" t="s">
        <v>178</v>
      </c>
      <c r="C129" s="30" t="s">
        <v>179</v>
      </c>
      <c r="D129" s="31" t="s">
        <v>77</v>
      </c>
      <c r="E129" s="91">
        <v>0.09241898148148148</v>
      </c>
      <c r="F129" s="92">
        <v>1</v>
      </c>
      <c r="G129" s="93" t="s">
        <v>49</v>
      </c>
      <c r="H129" s="85"/>
      <c r="I129" s="84" t="s">
        <v>49</v>
      </c>
      <c r="J129" s="85" t="s">
        <v>11</v>
      </c>
      <c r="K129" s="63" t="s">
        <v>49</v>
      </c>
      <c r="L129" s="19" t="s">
        <v>11</v>
      </c>
    </row>
    <row r="130" spans="1:12" ht="12.75">
      <c r="A130" s="10" t="s">
        <v>235</v>
      </c>
      <c r="B130" s="32" t="s">
        <v>236</v>
      </c>
      <c r="C130" s="12" t="s">
        <v>179</v>
      </c>
      <c r="D130" s="13" t="s">
        <v>77</v>
      </c>
      <c r="E130" s="74">
        <v>0.02480324074074074</v>
      </c>
      <c r="F130" s="75">
        <v>1</v>
      </c>
      <c r="G130" s="76">
        <v>0.04549768518518518</v>
      </c>
      <c r="H130" s="90">
        <v>1</v>
      </c>
      <c r="I130" s="89">
        <v>0.03320601851851852</v>
      </c>
      <c r="J130" s="90">
        <v>2</v>
      </c>
      <c r="K130" s="62">
        <f aca="true" t="shared" si="6" ref="K130:K136">+E130+G130+I130</f>
        <v>0.10350694444444444</v>
      </c>
      <c r="L130" s="23">
        <v>1</v>
      </c>
    </row>
    <row r="131" spans="1:12" ht="12.75">
      <c r="A131" s="14" t="s">
        <v>235</v>
      </c>
      <c r="B131" s="35" t="s">
        <v>154</v>
      </c>
      <c r="C131" s="16" t="s">
        <v>237</v>
      </c>
      <c r="D131" s="17" t="s">
        <v>77</v>
      </c>
      <c r="E131" s="78">
        <v>0.028391203703703707</v>
      </c>
      <c r="F131" s="79">
        <v>2</v>
      </c>
      <c r="G131" s="80">
        <v>0.05686342592592592</v>
      </c>
      <c r="H131" s="81" t="s">
        <v>11</v>
      </c>
      <c r="I131" s="80">
        <v>0.031516203703703706</v>
      </c>
      <c r="J131" s="81">
        <v>1</v>
      </c>
      <c r="K131" s="62">
        <f t="shared" si="6"/>
        <v>0.11677083333333332</v>
      </c>
      <c r="L131" s="14">
        <v>2</v>
      </c>
    </row>
    <row r="132" spans="1:12" ht="12.75">
      <c r="A132" s="14" t="s">
        <v>235</v>
      </c>
      <c r="B132" s="15" t="s">
        <v>90</v>
      </c>
      <c r="C132" s="16" t="s">
        <v>238</v>
      </c>
      <c r="D132" s="17" t="s">
        <v>272</v>
      </c>
      <c r="E132" s="78">
        <v>0.029375</v>
      </c>
      <c r="F132" s="79">
        <v>3</v>
      </c>
      <c r="G132" s="80">
        <v>0.054421296296296294</v>
      </c>
      <c r="H132" s="81">
        <v>3</v>
      </c>
      <c r="I132" s="80">
        <v>0.03445601851851852</v>
      </c>
      <c r="J132" s="81" t="s">
        <v>11</v>
      </c>
      <c r="K132" s="62">
        <f t="shared" si="6"/>
        <v>0.1182523148148148</v>
      </c>
      <c r="L132" s="14">
        <v>3</v>
      </c>
    </row>
    <row r="133" spans="1:12" ht="12.75">
      <c r="A133" s="14" t="s">
        <v>235</v>
      </c>
      <c r="B133" s="27" t="s">
        <v>273</v>
      </c>
      <c r="C133" s="16" t="s">
        <v>239</v>
      </c>
      <c r="D133" s="17" t="s">
        <v>37</v>
      </c>
      <c r="E133" s="78">
        <v>0.0353125</v>
      </c>
      <c r="F133" s="79" t="s">
        <v>11</v>
      </c>
      <c r="G133" s="80">
        <v>0.07502314814814814</v>
      </c>
      <c r="H133" s="81" t="s">
        <v>11</v>
      </c>
      <c r="I133" s="80">
        <v>0.04859953703703704</v>
      </c>
      <c r="J133" s="81" t="s">
        <v>11</v>
      </c>
      <c r="K133" s="62">
        <f t="shared" si="6"/>
        <v>0.15893518518518518</v>
      </c>
      <c r="L133" s="14" t="s">
        <v>11</v>
      </c>
    </row>
    <row r="134" spans="1:12" ht="12.75">
      <c r="A134" s="14" t="s">
        <v>235</v>
      </c>
      <c r="B134" s="27" t="s">
        <v>240</v>
      </c>
      <c r="C134" s="16" t="s">
        <v>214</v>
      </c>
      <c r="D134" s="17" t="s">
        <v>268</v>
      </c>
      <c r="E134" s="78">
        <v>0.047581018518518516</v>
      </c>
      <c r="F134" s="79" t="s">
        <v>11</v>
      </c>
      <c r="G134" s="80">
        <v>0.07363425925925926</v>
      </c>
      <c r="H134" s="81" t="s">
        <v>11</v>
      </c>
      <c r="I134" s="80">
        <v>0.04348379629629629</v>
      </c>
      <c r="J134" s="81" t="s">
        <v>11</v>
      </c>
      <c r="K134" s="62">
        <f t="shared" si="6"/>
        <v>0.16469907407407405</v>
      </c>
      <c r="L134" s="14" t="s">
        <v>11</v>
      </c>
    </row>
    <row r="135" spans="1:12" ht="12.75">
      <c r="A135" s="14" t="s">
        <v>235</v>
      </c>
      <c r="B135" s="18" t="s">
        <v>241</v>
      </c>
      <c r="C135" s="16" t="s">
        <v>242</v>
      </c>
      <c r="D135" s="17" t="s">
        <v>276</v>
      </c>
      <c r="E135" s="78">
        <v>0.037986111111111116</v>
      </c>
      <c r="F135" s="79" t="s">
        <v>11</v>
      </c>
      <c r="G135" s="80">
        <v>0.08123842592592594</v>
      </c>
      <c r="H135" s="81" t="s">
        <v>11</v>
      </c>
      <c r="I135" s="80">
        <v>0.05104166666666667</v>
      </c>
      <c r="J135" s="81" t="s">
        <v>11</v>
      </c>
      <c r="K135" s="62">
        <f t="shared" si="6"/>
        <v>0.17026620370370374</v>
      </c>
      <c r="L135" s="14" t="s">
        <v>11</v>
      </c>
    </row>
    <row r="136" spans="1:12" ht="12.75">
      <c r="A136" s="14" t="s">
        <v>235</v>
      </c>
      <c r="B136" s="27" t="s">
        <v>51</v>
      </c>
      <c r="C136" s="16" t="s">
        <v>243</v>
      </c>
      <c r="D136" s="17" t="s">
        <v>37</v>
      </c>
      <c r="E136" s="78">
        <v>0.04673611111111111</v>
      </c>
      <c r="F136" s="79" t="s">
        <v>11</v>
      </c>
      <c r="G136" s="80">
        <v>0.08288194444444445</v>
      </c>
      <c r="H136" s="81"/>
      <c r="I136" s="80">
        <v>0.046331018518518514</v>
      </c>
      <c r="J136" s="81" t="s">
        <v>11</v>
      </c>
      <c r="K136" s="62">
        <f t="shared" si="6"/>
        <v>0.17594907407407406</v>
      </c>
      <c r="L136" s="14" t="s">
        <v>11</v>
      </c>
    </row>
    <row r="137" spans="1:12" ht="12.75">
      <c r="A137" s="14" t="s">
        <v>235</v>
      </c>
      <c r="B137" s="27" t="s">
        <v>89</v>
      </c>
      <c r="C137" s="36" t="s">
        <v>244</v>
      </c>
      <c r="D137" s="37" t="s">
        <v>77</v>
      </c>
      <c r="E137" s="78" t="s">
        <v>49</v>
      </c>
      <c r="F137" s="79"/>
      <c r="G137" s="80">
        <v>0.045405092592592594</v>
      </c>
      <c r="H137" s="81" t="s">
        <v>10</v>
      </c>
      <c r="I137" s="80">
        <v>0.039421296296296295</v>
      </c>
      <c r="J137" s="81" t="s">
        <v>11</v>
      </c>
      <c r="K137" s="62" t="s">
        <v>10</v>
      </c>
      <c r="L137" s="14" t="s">
        <v>11</v>
      </c>
    </row>
    <row r="138" spans="1:12" ht="12.75">
      <c r="A138" s="14" t="s">
        <v>235</v>
      </c>
      <c r="B138" s="15" t="s">
        <v>274</v>
      </c>
      <c r="C138" s="16" t="s">
        <v>245</v>
      </c>
      <c r="D138" s="17" t="s">
        <v>277</v>
      </c>
      <c r="E138" s="78">
        <v>0.037071759259259256</v>
      </c>
      <c r="F138" s="79" t="s">
        <v>11</v>
      </c>
      <c r="G138" s="80">
        <v>0.03359953703703704</v>
      </c>
      <c r="H138" s="81" t="s">
        <v>10</v>
      </c>
      <c r="I138" s="80">
        <v>0.042083333333333334</v>
      </c>
      <c r="J138" s="81" t="s">
        <v>11</v>
      </c>
      <c r="K138" s="62" t="s">
        <v>10</v>
      </c>
      <c r="L138" s="14" t="s">
        <v>11</v>
      </c>
    </row>
    <row r="139" spans="1:12" ht="12.75">
      <c r="A139" s="14" t="s">
        <v>235</v>
      </c>
      <c r="B139" s="27" t="s">
        <v>106</v>
      </c>
      <c r="C139" s="36" t="s">
        <v>246</v>
      </c>
      <c r="D139" s="37" t="s">
        <v>267</v>
      </c>
      <c r="E139" s="78" t="s">
        <v>49</v>
      </c>
      <c r="F139" s="79"/>
      <c r="G139" s="80">
        <v>0.05049768518518519</v>
      </c>
      <c r="H139" s="81">
        <v>2</v>
      </c>
      <c r="I139" s="80">
        <v>0.03387731481481481</v>
      </c>
      <c r="J139" s="81">
        <v>3</v>
      </c>
      <c r="K139" s="62" t="s">
        <v>49</v>
      </c>
      <c r="L139" s="14" t="s">
        <v>11</v>
      </c>
    </row>
    <row r="140" spans="1:12" ht="12.75">
      <c r="A140" s="19" t="s">
        <v>235</v>
      </c>
      <c r="B140" s="33" t="s">
        <v>120</v>
      </c>
      <c r="C140" s="21" t="s">
        <v>247</v>
      </c>
      <c r="D140" s="22" t="s">
        <v>9</v>
      </c>
      <c r="E140" s="82">
        <v>0.04383101851851851</v>
      </c>
      <c r="F140" s="83" t="s">
        <v>11</v>
      </c>
      <c r="G140" s="84" t="s">
        <v>49</v>
      </c>
      <c r="H140" s="94"/>
      <c r="I140" s="93" t="s">
        <v>49</v>
      </c>
      <c r="J140" s="94" t="s">
        <v>11</v>
      </c>
      <c r="K140" s="60" t="s">
        <v>49</v>
      </c>
      <c r="L140" s="28" t="s">
        <v>11</v>
      </c>
    </row>
    <row r="141" spans="1:12" ht="12.75">
      <c r="A141" s="23" t="s">
        <v>248</v>
      </c>
      <c r="B141" s="24" t="s">
        <v>249</v>
      </c>
      <c r="C141" s="25" t="s">
        <v>250</v>
      </c>
      <c r="D141" s="26" t="s">
        <v>77</v>
      </c>
      <c r="E141" s="87">
        <v>0.023414351851851853</v>
      </c>
      <c r="F141" s="88">
        <v>1</v>
      </c>
      <c r="G141" s="89">
        <v>0.047060185185185184</v>
      </c>
      <c r="H141" s="77">
        <v>1</v>
      </c>
      <c r="I141" s="76">
        <v>0.0430787037037037</v>
      </c>
      <c r="J141" s="77">
        <v>1</v>
      </c>
      <c r="K141" s="61">
        <f aca="true" t="shared" si="7" ref="K141:K146">+E141+G141+I141</f>
        <v>0.11355324074074075</v>
      </c>
      <c r="L141" s="10">
        <v>1</v>
      </c>
    </row>
    <row r="142" spans="1:12" ht="12.75">
      <c r="A142" s="14" t="s">
        <v>248</v>
      </c>
      <c r="B142" s="27" t="s">
        <v>251</v>
      </c>
      <c r="C142" s="16" t="s">
        <v>252</v>
      </c>
      <c r="D142" s="17" t="s">
        <v>277</v>
      </c>
      <c r="E142" s="78">
        <v>0.025370370370370366</v>
      </c>
      <c r="F142" s="79">
        <v>2</v>
      </c>
      <c r="G142" s="80">
        <v>0.0503587962962963</v>
      </c>
      <c r="H142" s="81">
        <v>2</v>
      </c>
      <c r="I142" s="80">
        <v>0.046608796296296294</v>
      </c>
      <c r="J142" s="81">
        <v>2</v>
      </c>
      <c r="K142" s="62">
        <f t="shared" si="7"/>
        <v>0.12233796296296295</v>
      </c>
      <c r="L142" s="14">
        <v>2</v>
      </c>
    </row>
    <row r="143" spans="1:12" ht="12.75">
      <c r="A143" s="14" t="s">
        <v>248</v>
      </c>
      <c r="B143" s="18" t="s">
        <v>190</v>
      </c>
      <c r="C143" s="16" t="s">
        <v>253</v>
      </c>
      <c r="D143" s="17" t="s">
        <v>77</v>
      </c>
      <c r="E143" s="78">
        <v>0.027256944444444445</v>
      </c>
      <c r="F143" s="79">
        <v>3</v>
      </c>
      <c r="G143" s="80">
        <v>0.05768518518518518</v>
      </c>
      <c r="H143" s="81">
        <v>3</v>
      </c>
      <c r="I143" s="80">
        <v>0.050243055555555555</v>
      </c>
      <c r="J143" s="81">
        <v>3</v>
      </c>
      <c r="K143" s="62">
        <f t="shared" si="7"/>
        <v>0.13518518518518519</v>
      </c>
      <c r="L143" s="14">
        <v>3</v>
      </c>
    </row>
    <row r="144" spans="1:12" ht="12.75">
      <c r="A144" s="28" t="s">
        <v>248</v>
      </c>
      <c r="B144" s="45" t="s">
        <v>254</v>
      </c>
      <c r="C144" s="30" t="s">
        <v>255</v>
      </c>
      <c r="D144" s="31" t="s">
        <v>77</v>
      </c>
      <c r="E144" s="91">
        <v>0.03357638888888889</v>
      </c>
      <c r="F144" s="92" t="s">
        <v>11</v>
      </c>
      <c r="G144" s="93">
        <v>0.09788194444444444</v>
      </c>
      <c r="H144" s="85"/>
      <c r="I144" s="84">
        <v>0.05699074074074074</v>
      </c>
      <c r="J144" s="85" t="s">
        <v>11</v>
      </c>
      <c r="K144" s="63">
        <f t="shared" si="7"/>
        <v>0.18844907407407407</v>
      </c>
      <c r="L144" s="19" t="s">
        <v>11</v>
      </c>
    </row>
    <row r="145" spans="1:12" ht="12.75">
      <c r="A145" s="10" t="s">
        <v>256</v>
      </c>
      <c r="B145" s="32" t="s">
        <v>106</v>
      </c>
      <c r="C145" s="12" t="s">
        <v>257</v>
      </c>
      <c r="D145" s="13" t="s">
        <v>267</v>
      </c>
      <c r="E145" s="74">
        <v>0.03248842592592593</v>
      </c>
      <c r="F145" s="75">
        <v>1</v>
      </c>
      <c r="G145" s="76">
        <v>0.05012731481481481</v>
      </c>
      <c r="H145" s="77">
        <v>1</v>
      </c>
      <c r="I145" s="76">
        <v>0.04331018518518518</v>
      </c>
      <c r="J145" s="77">
        <v>1</v>
      </c>
      <c r="K145" s="61">
        <f t="shared" si="7"/>
        <v>0.1259259259259259</v>
      </c>
      <c r="L145" s="10">
        <v>1</v>
      </c>
    </row>
    <row r="146" spans="1:12" ht="12.75">
      <c r="A146" s="14" t="s">
        <v>256</v>
      </c>
      <c r="B146" s="27" t="s">
        <v>258</v>
      </c>
      <c r="C146" s="16" t="s">
        <v>259</v>
      </c>
      <c r="D146" s="17" t="s">
        <v>277</v>
      </c>
      <c r="E146" s="78">
        <v>0.04172453703703704</v>
      </c>
      <c r="F146" s="79">
        <v>2</v>
      </c>
      <c r="G146" s="80">
        <v>0.06392361111111111</v>
      </c>
      <c r="H146" s="81">
        <v>2</v>
      </c>
      <c r="I146" s="80">
        <v>0.05215277777777778</v>
      </c>
      <c r="J146" s="81">
        <v>2</v>
      </c>
      <c r="K146" s="62">
        <f t="shared" si="7"/>
        <v>0.15780092592592593</v>
      </c>
      <c r="L146" s="14">
        <v>2</v>
      </c>
    </row>
    <row r="147" spans="1:12" ht="12.75">
      <c r="A147" s="14" t="s">
        <v>256</v>
      </c>
      <c r="B147" s="15" t="s">
        <v>220</v>
      </c>
      <c r="C147" s="16" t="s">
        <v>243</v>
      </c>
      <c r="D147" s="17" t="s">
        <v>278</v>
      </c>
      <c r="E147" s="78">
        <v>0.05219907407407407</v>
      </c>
      <c r="F147" s="79" t="s">
        <v>11</v>
      </c>
      <c r="G147" s="80">
        <v>0.09826388888888889</v>
      </c>
      <c r="H147" s="81" t="s">
        <v>10</v>
      </c>
      <c r="I147" s="80">
        <v>0.06042824074074074</v>
      </c>
      <c r="J147" s="81">
        <v>3</v>
      </c>
      <c r="K147" s="62" t="s">
        <v>10</v>
      </c>
      <c r="L147" s="14" t="s">
        <v>11</v>
      </c>
    </row>
    <row r="148" spans="1:12" ht="12.75">
      <c r="A148" s="19" t="s">
        <v>256</v>
      </c>
      <c r="B148" s="41" t="s">
        <v>154</v>
      </c>
      <c r="C148" s="21" t="s">
        <v>161</v>
      </c>
      <c r="D148" s="22" t="s">
        <v>77</v>
      </c>
      <c r="E148" s="82">
        <v>0.04251157407407408</v>
      </c>
      <c r="F148" s="83">
        <v>3</v>
      </c>
      <c r="G148" s="84" t="s">
        <v>49</v>
      </c>
      <c r="H148" s="85"/>
      <c r="I148" s="84" t="s">
        <v>49</v>
      </c>
      <c r="J148" s="85" t="s">
        <v>11</v>
      </c>
      <c r="K148" s="63" t="s">
        <v>49</v>
      </c>
      <c r="L148" s="19" t="s">
        <v>11</v>
      </c>
    </row>
  </sheetData>
  <autoFilter ref="A1:L148"/>
  <printOptions/>
  <pageMargins left="0.24" right="0.27" top="0.53" bottom="0.22" header="0.17" footer="0.2"/>
  <pageSetup horizontalDpi="600" verticalDpi="600" orientation="portrait" paperSize="9" r:id="rId1"/>
  <headerFooter alignWithMargins="0">
    <oddHeader>&amp;C&amp;"Arial,Bold"&amp;20TranSilva Trophy 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Andrei</cp:lastModifiedBy>
  <cp:lastPrinted>2006-08-24T07:35:45Z</cp:lastPrinted>
  <dcterms:created xsi:type="dcterms:W3CDTF">2006-08-20T15:31:23Z</dcterms:created>
  <dcterms:modified xsi:type="dcterms:W3CDTF">2006-08-25T05:28:37Z</dcterms:modified>
  <cp:category/>
  <cp:version/>
  <cp:contentType/>
  <cp:contentStatus/>
</cp:coreProperties>
</file>